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M:\OES-Website\02.Web.Content-Admin.2023\01.Open Learning\00.PDFs for Upload\CE20.Open Catalog\Archived\"/>
    </mc:Choice>
  </mc:AlternateContent>
  <xr:revisionPtr revIDLastSave="0" documentId="13_ncr:1_{B2CCE7B1-304B-405D-A079-E6EC9550D99E}" xr6:coauthVersionLast="36" xr6:coauthVersionMax="36" xr10:uidLastSave="{00000000-0000-0000-0000-000000000000}"/>
  <bookViews>
    <workbookView xWindow="0" yWindow="0" windowWidth="19200" windowHeight="8010" xr2:uid="{00000000-000D-0000-FFFF-FFFF00000000}"/>
  </bookViews>
  <sheets>
    <sheet name="Calculation of Hours" sheetId="1" r:id="rId1"/>
  </sheets>
  <definedNames>
    <definedName name="_xlnm.Print_Area" localSheetId="0">'Calculation of Hours'!$A$1:$J$135</definedName>
  </definedNames>
  <calcPr calcId="191029"/>
  <extLst>
    <ext uri="GoogleSheetsCustomDataVersion1">
      <go:sheetsCustomData xmlns:go="http://customooxmlschemas.google.com/" r:id="rId5" roundtripDataSignature="AMtx7mjxl6y5QoxinC8AfUOZZTMtHVAljg=="/>
    </ext>
  </extLst>
</workbook>
</file>

<file path=xl/calcChain.xml><?xml version="1.0" encoding="utf-8"?>
<calcChain xmlns="http://schemas.openxmlformats.org/spreadsheetml/2006/main">
  <c r="G120" i="1" l="1"/>
  <c r="H120" i="1" s="1"/>
  <c r="G121" i="1" l="1"/>
  <c r="H121"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G24" i="1"/>
  <c r="H24" i="1" s="1"/>
  <c r="G23" i="1"/>
  <c r="H23" i="1" s="1"/>
  <c r="G21" i="1"/>
  <c r="H21" i="1" s="1"/>
  <c r="G20" i="1"/>
  <c r="H20" i="1" s="1"/>
  <c r="G19" i="1"/>
  <c r="H19" i="1" s="1"/>
  <c r="G18" i="1"/>
  <c r="H18" i="1" s="1"/>
  <c r="H25" i="1" l="1"/>
  <c r="H123" i="1" s="1"/>
  <c r="H124" i="1" s="1"/>
  <c r="G123" i="1"/>
  <c r="H8" i="1" l="1"/>
  <c r="H12" i="1" s="1"/>
  <c r="H9" i="1"/>
</calcChain>
</file>

<file path=xl/sharedStrings.xml><?xml version="1.0" encoding="utf-8"?>
<sst xmlns="http://schemas.openxmlformats.org/spreadsheetml/2006/main" count="45" uniqueCount="44">
  <si>
    <t>UMD CEU Calculation Worksheet</t>
  </si>
  <si>
    <t>Example: Lesson 1</t>
  </si>
  <si>
    <t>Example: 10 Minute Break</t>
  </si>
  <si>
    <t>Example: Lesson 2</t>
  </si>
  <si>
    <t>Example: Lesson 3</t>
  </si>
  <si>
    <t>Total Qualifying Time</t>
  </si>
  <si>
    <t>START TIME</t>
  </si>
  <si>
    <t>END TIME</t>
  </si>
  <si>
    <t>TOTAL MINUTES</t>
  </si>
  <si>
    <t>DATE</t>
  </si>
  <si>
    <t>PROGRAM CONTENT</t>
  </si>
  <si>
    <t>TOTAL
HOURS</t>
  </si>
  <si>
    <t>Non-Credit Course</t>
  </si>
  <si>
    <t>Office of Extended Studies</t>
  </si>
  <si>
    <t>University of Maryland</t>
  </si>
  <si>
    <t>College Park, MD 20742</t>
  </si>
  <si>
    <t>oes@umd.edu | 301-405-7762 | oes.umd.edu</t>
  </si>
  <si>
    <r>
      <t xml:space="preserve">University of Maryland Continuing Education Units </t>
    </r>
    <r>
      <rPr>
        <i/>
        <sz val="16"/>
        <color rgb="FFCF2026"/>
        <rFont val="Calibri"/>
        <family val="2"/>
        <scheme val="major"/>
      </rPr>
      <t>(UMD CEUs)</t>
    </r>
  </si>
  <si>
    <r>
      <rPr>
        <b/>
        <sz val="11"/>
        <color theme="1"/>
        <rFont val="Calibri"/>
        <family val="2"/>
        <scheme val="major"/>
      </rPr>
      <t>Date of program content/activity</t>
    </r>
    <r>
      <rPr>
        <sz val="11"/>
        <color theme="1"/>
        <rFont val="Calibri"/>
        <family val="2"/>
        <scheme val="major"/>
      </rPr>
      <t xml:space="preserve">
</t>
    </r>
    <r>
      <rPr>
        <i/>
        <sz val="11"/>
        <color theme="1"/>
        <rFont val="Calibri"/>
        <family val="2"/>
        <scheme val="major"/>
      </rPr>
      <t xml:space="preserve">
*Date must be formatted as MM/DD/YYYY</t>
    </r>
  </si>
  <si>
    <t>Minutes</t>
  </si>
  <si>
    <t>Hours</t>
  </si>
  <si>
    <t>Maximum UMD CEUs*</t>
  </si>
  <si>
    <t xml:space="preserve"> *10 Qualifying Hours = 1.0 CEU</t>
  </si>
  <si>
    <t>Type Course Title Here…</t>
  </si>
  <si>
    <t>Course Title</t>
  </si>
  <si>
    <t>Total Qualifying Hours</t>
  </si>
  <si>
    <t>*10 Qualifying Hours = 1.0 CEU. Totals will automatically calculate.</t>
  </si>
  <si>
    <t>Automatically calculated based on TOTAL MINUTES</t>
  </si>
  <si>
    <t>Automatically calculated based on the START and END TIME</t>
  </si>
  <si>
    <r>
      <rPr>
        <b/>
        <sz val="11"/>
        <color theme="1"/>
        <rFont val="Calibri"/>
        <family val="2"/>
        <scheme val="major"/>
      </rPr>
      <t>Describe the content that will be presented in this block of time. List should include any independent outside work.</t>
    </r>
    <r>
      <rPr>
        <i/>
        <sz val="11"/>
        <color theme="1"/>
        <rFont val="Calibri"/>
        <family val="2"/>
        <scheme val="major"/>
      </rPr>
      <t xml:space="preserve">
</t>
    </r>
    <r>
      <rPr>
        <i/>
        <sz val="11"/>
        <rFont val="Calibri"/>
        <family val="2"/>
        <scheme val="major"/>
      </rPr>
      <t xml:space="preserve">
**Do NOT include START and END TIMES for </t>
    </r>
    <r>
      <rPr>
        <i/>
        <sz val="11"/>
        <color rgb="FFFF0000"/>
        <rFont val="Calibri"/>
        <family val="2"/>
        <scheme val="major"/>
      </rPr>
      <t xml:space="preserve">breaks. </t>
    </r>
    <r>
      <rPr>
        <i/>
        <sz val="11"/>
        <rFont val="Calibri"/>
        <family val="2"/>
        <scheme val="major"/>
      </rPr>
      <t>Breaks, lunch, welcoming remarks without a direct Learner Outcome, etc. are not permitted quality educational time and should not be calculated.</t>
    </r>
  </si>
  <si>
    <t>Contact Information</t>
  </si>
  <si>
    <r>
      <rPr>
        <b/>
        <sz val="11"/>
        <color theme="1"/>
        <rFont val="Calibri"/>
        <family val="2"/>
        <scheme val="major"/>
      </rPr>
      <t>START TIME should not overlap previously entered END TIME</t>
    </r>
    <r>
      <rPr>
        <sz val="11"/>
        <color theme="1"/>
        <rFont val="Calibri"/>
        <family val="2"/>
        <scheme val="major"/>
      </rPr>
      <t xml:space="preserve">
</t>
    </r>
    <r>
      <rPr>
        <i/>
        <sz val="11"/>
        <color theme="1"/>
        <rFont val="Calibri"/>
        <family val="2"/>
        <scheme val="major"/>
      </rPr>
      <t>*Time must include AM or PM and be formatted as
HH:MM AM/PM</t>
    </r>
  </si>
  <si>
    <r>
      <rPr>
        <b/>
        <sz val="11"/>
        <color theme="1"/>
        <rFont val="Calibri"/>
        <family val="2"/>
        <scheme val="major"/>
      </rPr>
      <t>Time activity ends</t>
    </r>
    <r>
      <rPr>
        <sz val="11"/>
        <color theme="1"/>
        <rFont val="Calibri"/>
        <family val="2"/>
        <scheme val="major"/>
      </rPr>
      <t xml:space="preserve">
</t>
    </r>
    <r>
      <rPr>
        <i/>
        <sz val="11"/>
        <color theme="1"/>
        <rFont val="Calibri"/>
        <family val="2"/>
        <scheme val="major"/>
      </rPr>
      <t xml:space="preserve">
*Time must include     AM or PM and be formatted as
HH:MM AM/PM</t>
    </r>
  </si>
  <si>
    <t>For more information, reference the UMD CEU Guidelines, found on the</t>
  </si>
  <si>
    <t>Original Approved Course Qualifying Hours</t>
  </si>
  <si>
    <r>
      <t xml:space="preserve">Subsequent offerings may only offer UMD CEUs if the original course approval included UMD CEUs and if the number of qualifying hours and associated CEUs are the same or less than the original approval amount by no more than 25% (they may not be greater). Offerings outside of these allowances are not approved and require a </t>
    </r>
    <r>
      <rPr>
        <b/>
        <sz val="11"/>
        <color theme="1"/>
        <rFont val="Calibri"/>
        <family val="2"/>
        <scheme val="major"/>
      </rPr>
      <t>New</t>
    </r>
    <r>
      <rPr>
        <sz val="11"/>
        <color theme="1"/>
        <rFont val="Calibri"/>
        <family val="2"/>
        <scheme val="major"/>
      </rPr>
      <t xml:space="preserve"> Non-Credit Course Application to be submitted.</t>
    </r>
  </si>
  <si>
    <t>Must be between 75%-100%</t>
  </si>
  <si>
    <t>Type # Here…</t>
  </si>
  <si>
    <t>Begin typing course details accounting for qualifying time (no breaks) in the cells below this row, columns C-F…</t>
  </si>
  <si>
    <r>
      <t xml:space="preserve">ATTENTION for Subsequent Offerings ONLY </t>
    </r>
    <r>
      <rPr>
        <i/>
        <sz val="12"/>
        <rFont val="Calibri"/>
        <family val="2"/>
        <scheme val="major"/>
      </rPr>
      <t>(25% Reduction Threshold Check)</t>
    </r>
  </si>
  <si>
    <r>
      <rPr>
        <b/>
        <sz val="11"/>
        <color theme="1"/>
        <rFont val="Calibri"/>
        <family val="2"/>
        <scheme val="major"/>
      </rPr>
      <t xml:space="preserve">Form Instructions: </t>
    </r>
    <r>
      <rPr>
        <sz val="11"/>
        <color theme="1"/>
        <rFont val="Calibri"/>
        <family val="2"/>
        <scheme val="major"/>
      </rPr>
      <t xml:space="preserve">This form is password protected and most cells are locked to protect formulas, automatic calculation abilities, and form information.
</t>
    </r>
    <r>
      <rPr>
        <b/>
        <sz val="11"/>
        <color theme="1"/>
        <rFont val="Calibri"/>
        <family val="2"/>
        <scheme val="major"/>
      </rPr>
      <t xml:space="preserve">1. </t>
    </r>
    <r>
      <rPr>
        <sz val="11"/>
        <color theme="1"/>
        <rFont val="Calibri"/>
        <family val="2"/>
        <scheme val="major"/>
      </rPr>
      <t xml:space="preserve">Editable Cells: Course Title (C8), Course Calculation of Hours within the Program Content, Date, Start/End Time columns (beginning at C22), and the Subsequent Offering Threshold Check, if applicable (H11).
</t>
    </r>
    <r>
      <rPr>
        <b/>
        <sz val="11"/>
        <color theme="1"/>
        <rFont val="Calibri"/>
        <family val="2"/>
        <scheme val="major"/>
      </rPr>
      <t>2.</t>
    </r>
    <r>
      <rPr>
        <sz val="11"/>
        <color theme="1"/>
        <rFont val="Calibri"/>
        <family val="2"/>
        <scheme val="major"/>
      </rPr>
      <t xml:space="preserve"> Reference Example and Explanation rows from C16-C21.
</t>
    </r>
    <r>
      <rPr>
        <b/>
        <sz val="11"/>
        <color theme="1"/>
        <rFont val="Calibri"/>
        <family val="2"/>
        <scheme val="major"/>
      </rPr>
      <t>3.</t>
    </r>
    <r>
      <rPr>
        <sz val="11"/>
        <color theme="1"/>
        <rFont val="Calibri"/>
        <family val="2"/>
        <scheme val="major"/>
      </rPr>
      <t xml:space="preserve"> Aynchronous blocks in a schedule: Add clarification notes in the Program Content column and select a dates/times that make the most sense.</t>
    </r>
    <r>
      <rPr>
        <i/>
        <sz val="11"/>
        <color theme="1"/>
        <rFont val="Calibri"/>
        <family val="2"/>
        <scheme val="major"/>
      </rPr>
      <t xml:space="preserve"> Assignment Option </t>
    </r>
    <r>
      <rPr>
        <b/>
        <i/>
        <sz val="11"/>
        <color theme="1"/>
        <rFont val="Calibri"/>
        <family val="2"/>
        <scheme val="major"/>
      </rPr>
      <t xml:space="preserve">Example: </t>
    </r>
    <r>
      <rPr>
        <sz val="11"/>
        <color theme="1"/>
        <rFont val="Calibri"/>
        <family val="2"/>
        <scheme val="major"/>
      </rPr>
      <t xml:space="preserve">Use the first day of the week the assignment is to be completed and fill in a start and end time that will ensure that the correct minutes and hours are calculated. Be sure chosen dates/times do not overlap. </t>
    </r>
  </si>
  <si>
    <t>(Only use this tool and populate cell H11 for subsequent offerings of approved courses.)</t>
  </si>
  <si>
    <t>Non-Credit Course, UMD CEU Calculation Worksheet, Updated 12-October-2022</t>
  </si>
  <si>
    <t>OES Non-Credit Course administrative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</si>
</sst>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h:mm\ AM/PM"/>
  </numFmts>
  <fonts count="34" x14ac:knownFonts="1">
    <font>
      <sz val="11"/>
      <color theme="1"/>
      <name val="Arial"/>
    </font>
    <font>
      <sz val="11"/>
      <color theme="1"/>
      <name val="Calibri"/>
      <family val="2"/>
      <scheme val="minor"/>
    </font>
    <font>
      <u/>
      <sz val="11"/>
      <color theme="10"/>
      <name val="Arial"/>
      <family val="2"/>
    </font>
    <font>
      <u/>
      <sz val="11"/>
      <color theme="10"/>
      <name val="Calibri"/>
      <family val="2"/>
      <scheme val="major"/>
    </font>
    <font>
      <sz val="11"/>
      <color theme="1"/>
      <name val="Calibri"/>
      <family val="2"/>
      <scheme val="major"/>
    </font>
    <font>
      <b/>
      <sz val="14"/>
      <color theme="1"/>
      <name val="Calibri"/>
      <family val="2"/>
      <scheme val="major"/>
    </font>
    <font>
      <sz val="14"/>
      <color theme="1"/>
      <name val="Calibri"/>
      <family val="2"/>
      <scheme val="major"/>
    </font>
    <font>
      <b/>
      <sz val="16"/>
      <color rgb="FFCF2026"/>
      <name val="Calibri"/>
      <family val="2"/>
      <scheme val="major"/>
    </font>
    <font>
      <i/>
      <sz val="16"/>
      <color rgb="FFCF2026"/>
      <name val="Calibri"/>
      <family val="2"/>
      <scheme val="major"/>
    </font>
    <font>
      <b/>
      <sz val="12"/>
      <color rgb="FFCF2026"/>
      <name val="Calibri"/>
      <family val="2"/>
      <scheme val="major"/>
    </font>
    <font>
      <b/>
      <sz val="12"/>
      <color theme="0"/>
      <name val="Calibri"/>
      <family val="2"/>
      <scheme val="major"/>
    </font>
    <font>
      <i/>
      <sz val="11"/>
      <color theme="1"/>
      <name val="Calibri"/>
      <family val="2"/>
      <scheme val="major"/>
    </font>
    <font>
      <b/>
      <sz val="11"/>
      <color theme="0"/>
      <name val="Calibri"/>
      <family val="2"/>
      <scheme val="major"/>
    </font>
    <font>
      <sz val="11"/>
      <name val="Calibri"/>
      <family val="2"/>
      <scheme val="major"/>
    </font>
    <font>
      <b/>
      <sz val="11"/>
      <color theme="1"/>
      <name val="Calibri"/>
      <family val="2"/>
      <scheme val="major"/>
    </font>
    <font>
      <i/>
      <sz val="11"/>
      <name val="Calibri"/>
      <family val="2"/>
      <scheme val="major"/>
    </font>
    <font>
      <i/>
      <sz val="11"/>
      <color rgb="FFFF0000"/>
      <name val="Calibri"/>
      <family val="2"/>
      <scheme val="major"/>
    </font>
    <font>
      <i/>
      <sz val="11"/>
      <color rgb="FF595959"/>
      <name val="Calibri"/>
      <family val="2"/>
      <scheme val="major"/>
    </font>
    <font>
      <b/>
      <sz val="11"/>
      <color rgb="FFCF2026"/>
      <name val="Calibri"/>
      <family val="2"/>
      <scheme val="major"/>
    </font>
    <font>
      <sz val="11"/>
      <color rgb="FFCF2026"/>
      <name val="Calibri"/>
      <family val="2"/>
      <scheme val="major"/>
    </font>
    <font>
      <b/>
      <sz val="11"/>
      <color rgb="FF000000"/>
      <name val="Calibri"/>
      <family val="2"/>
      <scheme val="major"/>
    </font>
    <font>
      <sz val="11"/>
      <color rgb="FF222222"/>
      <name val="Calibri"/>
      <family val="2"/>
      <scheme val="major"/>
    </font>
    <font>
      <i/>
      <sz val="11"/>
      <color theme="1" tint="0.499984740745262"/>
      <name val="Calibri"/>
      <family val="2"/>
      <scheme val="major"/>
    </font>
    <font>
      <sz val="11"/>
      <color rgb="FF1E1E1E"/>
      <name val="Calibri"/>
      <family val="2"/>
      <scheme val="minor"/>
    </font>
    <font>
      <sz val="11"/>
      <color theme="1" tint="0.499984740745262"/>
      <name val="Calibri"/>
      <family val="2"/>
      <scheme val="minor"/>
    </font>
    <font>
      <b/>
      <sz val="16"/>
      <color rgb="FFC00000"/>
      <name val="Calibri"/>
      <family val="2"/>
      <scheme val="minor"/>
    </font>
    <font>
      <sz val="11"/>
      <color theme="1"/>
      <name val="Arial"/>
    </font>
    <font>
      <i/>
      <u/>
      <sz val="11"/>
      <color theme="10"/>
      <name val="Calibri"/>
      <family val="2"/>
      <scheme val="major"/>
    </font>
    <font>
      <sz val="12"/>
      <color rgb="FFCF2026"/>
      <name val="Calibri"/>
      <family val="2"/>
      <scheme val="major"/>
    </font>
    <font>
      <sz val="12"/>
      <color theme="0"/>
      <name val="Calibri"/>
      <family val="2"/>
      <scheme val="major"/>
    </font>
    <font>
      <i/>
      <sz val="12"/>
      <name val="Calibri"/>
      <family val="2"/>
      <scheme val="major"/>
    </font>
    <font>
      <i/>
      <sz val="11"/>
      <color theme="0"/>
      <name val="Calibri"/>
      <family val="2"/>
      <scheme val="major"/>
    </font>
    <font>
      <b/>
      <i/>
      <sz val="11"/>
      <color theme="1"/>
      <name val="Calibri"/>
      <family val="2"/>
      <scheme val="major"/>
    </font>
    <font>
      <i/>
      <sz val="12"/>
      <color rgb="FFCF2026"/>
      <name val="Calibri"/>
      <family val="2"/>
      <scheme val="major"/>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434343"/>
        <bgColor rgb="FF434343"/>
      </patternFill>
    </fill>
    <fill>
      <patternFill patternType="solid">
        <fgColor rgb="FFEFEFEF"/>
        <bgColor rgb="FFEFEFEF"/>
      </patternFill>
    </fill>
    <fill>
      <patternFill patternType="solid">
        <fgColor rgb="FFD9D9D9"/>
        <bgColor rgb="FFD9D9D9"/>
      </patternFill>
    </fill>
    <fill>
      <patternFill patternType="solid">
        <fgColor theme="0"/>
        <bgColor indexed="64"/>
      </patternFill>
    </fill>
    <fill>
      <patternFill patternType="solid">
        <fgColor rgb="FFFFE7E7"/>
        <bgColor rgb="FFEFEFEF"/>
      </patternFill>
    </fill>
    <fill>
      <patternFill patternType="solid">
        <fgColor rgb="FFCF2026"/>
        <bgColor rgb="FFCC0000"/>
      </patternFill>
    </fill>
    <fill>
      <patternFill patternType="solid">
        <fgColor rgb="FF434343"/>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right/>
      <top/>
      <bottom style="medium">
        <color rgb="FF44546A"/>
      </bottom>
      <diagonal/>
    </border>
    <border>
      <left/>
      <right/>
      <top/>
      <bottom/>
      <diagonal/>
    </border>
    <border>
      <left/>
      <right/>
      <top style="thin">
        <color rgb="FF44546A"/>
      </top>
      <bottom style="double">
        <color rgb="FF44546A"/>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right/>
      <top style="thin">
        <color indexed="64"/>
      </top>
      <bottom/>
      <diagonal/>
    </border>
    <border>
      <left style="thin">
        <color rgb="FFFFFFFF"/>
      </left>
      <right style="thin">
        <color rgb="FFFFFFFF"/>
      </right>
      <top style="thin">
        <color indexed="64"/>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CF2026"/>
      </left>
      <right style="thin">
        <color rgb="FFFFFFFF"/>
      </right>
      <top style="thin">
        <color rgb="FFCF2026"/>
      </top>
      <bottom style="thin">
        <color rgb="FFFFFFFF"/>
      </bottom>
      <diagonal/>
    </border>
    <border>
      <left style="thin">
        <color rgb="FFFFFFFF"/>
      </left>
      <right style="thin">
        <color rgb="FFFFFFFF"/>
      </right>
      <top style="thin">
        <color rgb="FFCF2026"/>
      </top>
      <bottom style="thin">
        <color rgb="FFFFFFFF"/>
      </bottom>
      <diagonal/>
    </border>
    <border>
      <left style="thin">
        <color rgb="FFFFFFFF"/>
      </left>
      <right style="thin">
        <color rgb="FFCF2026"/>
      </right>
      <top style="thin">
        <color rgb="FFCF2026"/>
      </top>
      <bottom style="thin">
        <color rgb="FFFFFFFF"/>
      </bottom>
      <diagonal/>
    </border>
    <border>
      <left style="thin">
        <color rgb="FFCF2026"/>
      </left>
      <right style="thin">
        <color rgb="FFFFFFFF"/>
      </right>
      <top style="thin">
        <color rgb="FFFFFFFF"/>
      </top>
      <bottom style="thin">
        <color rgb="FFFFFFFF"/>
      </bottom>
      <diagonal/>
    </border>
    <border>
      <left style="thin">
        <color rgb="FFFFFFFF"/>
      </left>
      <right style="thin">
        <color rgb="FFCF2026"/>
      </right>
      <top style="thin">
        <color rgb="FFFFFFFF"/>
      </top>
      <bottom style="thin">
        <color rgb="FFFFFFFF"/>
      </bottom>
      <diagonal/>
    </border>
    <border>
      <left style="thin">
        <color rgb="FFCF2026"/>
      </left>
      <right style="thin">
        <color rgb="FFFFFFFF"/>
      </right>
      <top style="thin">
        <color rgb="FFFFFFFF"/>
      </top>
      <bottom style="thin">
        <color rgb="FFCF2026"/>
      </bottom>
      <diagonal/>
    </border>
    <border>
      <left style="thin">
        <color rgb="FFFFFFFF"/>
      </left>
      <right style="thin">
        <color rgb="FFFFFFFF"/>
      </right>
      <top style="thin">
        <color rgb="FFFFFFFF"/>
      </top>
      <bottom style="thin">
        <color rgb="FFCF2026"/>
      </bottom>
      <diagonal/>
    </border>
    <border>
      <left style="thin">
        <color rgb="FFFFFFFF"/>
      </left>
      <right style="thin">
        <color rgb="FFCF2026"/>
      </right>
      <top style="thin">
        <color rgb="FFFFFFFF"/>
      </top>
      <bottom style="thin">
        <color rgb="FFCF2026"/>
      </bottom>
      <diagonal/>
    </border>
    <border>
      <left/>
      <right/>
      <top style="thin">
        <color rgb="FFFFFFFF"/>
      </top>
      <bottom/>
      <diagonal/>
    </border>
    <border>
      <left style="thin">
        <color rgb="FFFFFFFF"/>
      </left>
      <right/>
      <top/>
      <bottom style="medium">
        <color rgb="FF44546A"/>
      </bottom>
      <diagonal/>
    </border>
    <border>
      <left/>
      <right style="thin">
        <color rgb="FFFFFFFF"/>
      </right>
      <top/>
      <bottom style="medium">
        <color rgb="FF44546A"/>
      </bottom>
      <diagonal/>
    </border>
    <border>
      <left style="thin">
        <color rgb="FFCF2026"/>
      </left>
      <right style="thin">
        <color rgb="FFFFFFFF"/>
      </right>
      <top style="thin">
        <color rgb="FFFFFFFF"/>
      </top>
      <bottom/>
      <diagonal/>
    </border>
    <border>
      <left style="thin">
        <color rgb="FFFFFFFF"/>
      </left>
      <right style="thin">
        <color rgb="FFCF2026"/>
      </right>
      <top style="thin">
        <color rgb="FFFFFFFF"/>
      </top>
      <bottom/>
      <diagonal/>
    </border>
    <border>
      <left style="thin">
        <color rgb="FFFFFFFF"/>
      </left>
      <right/>
      <top/>
      <bottom/>
      <diagonal/>
    </border>
    <border>
      <left/>
      <right style="thin">
        <color rgb="FFFFFFFF"/>
      </right>
      <top/>
      <bottom/>
      <diagonal/>
    </border>
    <border>
      <left style="thin">
        <color rgb="FFCF2026"/>
      </left>
      <right/>
      <top style="thin">
        <color rgb="FFFFFFFF"/>
      </top>
      <bottom style="thin">
        <color rgb="FFFFFFFF"/>
      </bottom>
      <diagonal/>
    </border>
    <border>
      <left/>
      <right style="thin">
        <color rgb="FFCF2026"/>
      </right>
      <top style="thin">
        <color rgb="FFFFFFFF"/>
      </top>
      <bottom style="thin">
        <color rgb="FFFFFFFF"/>
      </bottom>
      <diagonal/>
    </border>
    <border>
      <left style="thin">
        <color rgb="FFC00000"/>
      </left>
      <right style="thin">
        <color rgb="FFFFFFFF"/>
      </right>
      <top style="thin">
        <color rgb="FFC00000"/>
      </top>
      <bottom style="thin">
        <color rgb="FFFFFFFF"/>
      </bottom>
      <diagonal/>
    </border>
    <border>
      <left/>
      <right/>
      <top style="thin">
        <color rgb="FFC00000"/>
      </top>
      <bottom/>
      <diagonal/>
    </border>
    <border>
      <left style="thin">
        <color rgb="FFFFFFFF"/>
      </left>
      <right style="thin">
        <color rgb="FFFFFFFF"/>
      </right>
      <top style="thin">
        <color rgb="FFC00000"/>
      </top>
      <bottom style="thin">
        <color rgb="FFFFFFFF"/>
      </bottom>
      <diagonal/>
    </border>
    <border>
      <left/>
      <right style="thin">
        <color rgb="FFC00000"/>
      </right>
      <top style="thin">
        <color rgb="FFC00000"/>
      </top>
      <bottom/>
      <diagonal/>
    </border>
    <border>
      <left style="thin">
        <color rgb="FFC00000"/>
      </left>
      <right/>
      <top/>
      <bottom/>
      <diagonal/>
    </border>
    <border>
      <left/>
      <right style="thin">
        <color rgb="FFC00000"/>
      </right>
      <top style="thin">
        <color rgb="FF44546A"/>
      </top>
      <bottom style="double">
        <color rgb="FF44546A"/>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9" fontId="26" fillId="0" borderId="0" applyFont="0" applyFill="0" applyBorder="0" applyAlignment="0" applyProtection="0"/>
  </cellStyleXfs>
  <cellXfs count="103">
    <xf numFmtId="0" fontId="0" fillId="0" borderId="0" xfId="0" applyFont="1" applyAlignment="1"/>
    <xf numFmtId="0" fontId="4" fillId="2" borderId="1" xfId="0" applyFont="1" applyFill="1" applyBorder="1" applyProtection="1"/>
    <xf numFmtId="0" fontId="4" fillId="2" borderId="7" xfId="0" applyFont="1" applyFill="1" applyBorder="1" applyProtection="1"/>
    <xf numFmtId="0" fontId="5" fillId="0" borderId="7" xfId="0" applyFont="1" applyBorder="1" applyAlignment="1" applyProtection="1">
      <alignment horizontal="left"/>
    </xf>
    <xf numFmtId="0" fontId="4" fillId="3" borderId="1" xfId="0" applyFont="1" applyFill="1" applyBorder="1" applyProtection="1"/>
    <xf numFmtId="0" fontId="4" fillId="0" borderId="0" xfId="0" applyFont="1" applyAlignment="1" applyProtection="1"/>
    <xf numFmtId="0" fontId="4" fillId="2" borderId="10" xfId="0" applyFont="1" applyFill="1" applyBorder="1" applyProtection="1"/>
    <xf numFmtId="0" fontId="4" fillId="2" borderId="13" xfId="0" applyFont="1" applyFill="1" applyBorder="1" applyProtection="1"/>
    <xf numFmtId="0" fontId="5" fillId="0" borderId="14" xfId="0" applyFont="1" applyBorder="1" applyAlignment="1" applyProtection="1">
      <alignment horizontal="left"/>
    </xf>
    <xf numFmtId="0" fontId="4" fillId="2" borderId="15" xfId="0" applyFont="1" applyFill="1" applyBorder="1" applyProtection="1"/>
    <xf numFmtId="0" fontId="4" fillId="3" borderId="11" xfId="0" applyFont="1" applyFill="1" applyBorder="1" applyProtection="1"/>
    <xf numFmtId="0" fontId="4" fillId="2" borderId="16" xfId="0" applyFont="1" applyFill="1" applyBorder="1" applyProtection="1"/>
    <xf numFmtId="0" fontId="6" fillId="2" borderId="1" xfId="0" applyFont="1" applyFill="1" applyBorder="1" applyAlignment="1" applyProtection="1">
      <alignment horizontal="left"/>
    </xf>
    <xf numFmtId="0" fontId="7" fillId="2" borderId="1" xfId="0" applyFont="1" applyFill="1" applyBorder="1" applyAlignment="1" applyProtection="1">
      <alignment horizontal="right"/>
    </xf>
    <xf numFmtId="0" fontId="4" fillId="2" borderId="17" xfId="0" applyFont="1" applyFill="1" applyBorder="1" applyProtection="1"/>
    <xf numFmtId="0" fontId="4" fillId="2" borderId="11" xfId="0" applyFont="1" applyFill="1" applyBorder="1" applyProtection="1"/>
    <xf numFmtId="0" fontId="7" fillId="2" borderId="1" xfId="0" applyFont="1" applyFill="1" applyBorder="1" applyAlignment="1" applyProtection="1">
      <alignment horizontal="right" vertical="top"/>
    </xf>
    <xf numFmtId="0" fontId="7" fillId="2" borderId="1" xfId="0" applyFont="1" applyFill="1" applyBorder="1" applyAlignment="1" applyProtection="1">
      <alignment horizontal="left" vertical="top"/>
    </xf>
    <xf numFmtId="0" fontId="5" fillId="0" borderId="1" xfId="0" applyFont="1" applyBorder="1" applyAlignment="1" applyProtection="1">
      <alignment horizontal="left"/>
    </xf>
    <xf numFmtId="0" fontId="9" fillId="2" borderId="1" xfId="0" applyFont="1" applyFill="1" applyBorder="1" applyAlignment="1" applyProtection="1">
      <alignment horizontal="left" vertical="top"/>
    </xf>
    <xf numFmtId="164" fontId="10" fillId="9" borderId="4" xfId="0" applyNumberFormat="1" applyFont="1" applyFill="1" applyBorder="1" applyAlignment="1" applyProtection="1">
      <alignment horizontal="center" vertical="center"/>
    </xf>
    <xf numFmtId="0" fontId="12" fillId="4" borderId="6"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14" fontId="17" fillId="5" borderId="6" xfId="0" applyNumberFormat="1" applyFont="1" applyFill="1" applyBorder="1" applyAlignment="1" applyProtection="1">
      <alignment horizontal="center" vertical="center"/>
    </xf>
    <xf numFmtId="165" fontId="17" fillId="5" borderId="6" xfId="0" applyNumberFormat="1" applyFont="1" applyFill="1" applyBorder="1" applyAlignment="1" applyProtection="1">
      <alignment horizontal="center" vertical="center"/>
    </xf>
    <xf numFmtId="1" fontId="17" fillId="5" borderId="6" xfId="0" applyNumberFormat="1" applyFont="1" applyFill="1" applyBorder="1" applyAlignment="1" applyProtection="1">
      <alignment horizontal="center" vertical="center"/>
    </xf>
    <xf numFmtId="2" fontId="17" fillId="5" borderId="6" xfId="0" applyNumberFormat="1" applyFont="1" applyFill="1" applyBorder="1" applyAlignment="1" applyProtection="1">
      <alignment horizontal="center" vertical="center"/>
    </xf>
    <xf numFmtId="14" fontId="16" fillId="5" borderId="6" xfId="0" applyNumberFormat="1" applyFont="1" applyFill="1" applyBorder="1" applyAlignment="1" applyProtection="1">
      <alignment horizontal="center" vertical="center"/>
    </xf>
    <xf numFmtId="165" fontId="16" fillId="8" borderId="6" xfId="0" applyNumberFormat="1" applyFont="1" applyFill="1" applyBorder="1" applyAlignment="1" applyProtection="1">
      <alignment horizontal="center" vertical="center"/>
    </xf>
    <xf numFmtId="1" fontId="16" fillId="5" borderId="6" xfId="0" applyNumberFormat="1" applyFont="1" applyFill="1" applyBorder="1" applyAlignment="1" applyProtection="1">
      <alignment horizontal="center" vertical="center"/>
    </xf>
    <xf numFmtId="2" fontId="16" fillId="5" borderId="6" xfId="0" applyNumberFormat="1" applyFont="1" applyFill="1" applyBorder="1" applyAlignment="1" applyProtection="1">
      <alignment horizontal="center" vertical="center"/>
    </xf>
    <xf numFmtId="0" fontId="4" fillId="7" borderId="3" xfId="0" applyFont="1" applyFill="1" applyBorder="1" applyAlignment="1" applyProtection="1">
      <alignment horizontal="left" vertical="center"/>
    </xf>
    <xf numFmtId="0" fontId="18" fillId="5" borderId="3" xfId="0" applyFont="1" applyFill="1" applyBorder="1" applyAlignment="1" applyProtection="1">
      <alignment horizontal="left"/>
    </xf>
    <xf numFmtId="1" fontId="19" fillId="5" borderId="3" xfId="0" applyNumberFormat="1" applyFont="1" applyFill="1" applyBorder="1" applyAlignment="1" applyProtection="1">
      <alignment horizontal="center" vertical="center"/>
    </xf>
    <xf numFmtId="2" fontId="19" fillId="5" borderId="3" xfId="0" applyNumberFormat="1" applyFont="1" applyFill="1" applyBorder="1" applyAlignment="1" applyProtection="1">
      <alignment horizontal="center" vertical="center"/>
    </xf>
    <xf numFmtId="0" fontId="18" fillId="5" borderId="4" xfId="0" applyFont="1" applyFill="1" applyBorder="1" applyAlignment="1" applyProtection="1">
      <alignment horizontal="left"/>
    </xf>
    <xf numFmtId="2" fontId="19" fillId="5" borderId="4" xfId="0" applyNumberFormat="1" applyFont="1" applyFill="1" applyBorder="1" applyAlignment="1" applyProtection="1">
      <alignment horizontal="center" vertical="center"/>
    </xf>
    <xf numFmtId="0" fontId="4" fillId="2" borderId="8" xfId="0" applyFont="1" applyFill="1" applyBorder="1" applyProtection="1"/>
    <xf numFmtId="0" fontId="4" fillId="2" borderId="9" xfId="0" applyFont="1" applyFill="1" applyBorder="1" applyProtection="1"/>
    <xf numFmtId="0" fontId="20" fillId="7" borderId="3" xfId="0" applyFont="1" applyFill="1" applyBorder="1" applyAlignment="1" applyProtection="1">
      <alignment vertical="center"/>
    </xf>
    <xf numFmtId="0" fontId="21" fillId="7" borderId="3" xfId="0" applyFont="1" applyFill="1" applyBorder="1" applyAlignment="1" applyProtection="1">
      <alignment vertical="center"/>
    </xf>
    <xf numFmtId="0" fontId="13" fillId="7" borderId="3" xfId="0" applyFont="1" applyFill="1" applyBorder="1" applyAlignment="1" applyProtection="1">
      <alignment vertical="center"/>
    </xf>
    <xf numFmtId="0" fontId="4" fillId="2" borderId="18" xfId="0" applyFont="1" applyFill="1" applyBorder="1" applyProtection="1"/>
    <xf numFmtId="0" fontId="4" fillId="2" borderId="19" xfId="0" applyFont="1" applyFill="1" applyBorder="1" applyProtection="1"/>
    <xf numFmtId="0" fontId="4" fillId="2" borderId="20" xfId="0" applyFont="1" applyFill="1" applyBorder="1" applyProtection="1"/>
    <xf numFmtId="0" fontId="4" fillId="2" borderId="12" xfId="0" applyFont="1" applyFill="1" applyBorder="1" applyProtection="1"/>
    <xf numFmtId="164" fontId="19" fillId="5" borderId="4" xfId="0" applyNumberFormat="1" applyFont="1" applyFill="1" applyBorder="1" applyAlignment="1" applyProtection="1">
      <alignment horizontal="center" vertical="center"/>
    </xf>
    <xf numFmtId="2" fontId="10" fillId="9" borderId="3" xfId="0" applyNumberFormat="1" applyFont="1" applyFill="1" applyBorder="1" applyAlignment="1" applyProtection="1">
      <alignment horizontal="center" vertical="center"/>
    </xf>
    <xf numFmtId="0" fontId="22" fillId="7" borderId="3" xfId="0" applyFont="1" applyFill="1" applyBorder="1" applyAlignment="1" applyProtection="1">
      <alignment horizontal="center"/>
    </xf>
    <xf numFmtId="0" fontId="22" fillId="7" borderId="3" xfId="0" applyFont="1" applyFill="1" applyBorder="1" applyAlignment="1" applyProtection="1">
      <alignment horizontal="left"/>
    </xf>
    <xf numFmtId="14" fontId="4" fillId="2" borderId="1" xfId="0" applyNumberFormat="1" applyFont="1" applyFill="1" applyBorder="1" applyProtection="1"/>
    <xf numFmtId="0" fontId="1" fillId="7" borderId="1" xfId="0" applyFont="1" applyFill="1" applyBorder="1" applyProtection="1"/>
    <xf numFmtId="0" fontId="4" fillId="7" borderId="0" xfId="0" applyFont="1" applyFill="1" applyAlignment="1" applyProtection="1"/>
    <xf numFmtId="0" fontId="24" fillId="7" borderId="19" xfId="0" applyFont="1" applyFill="1" applyBorder="1" applyAlignment="1" applyProtection="1">
      <alignment horizontal="right" vertical="center"/>
    </xf>
    <xf numFmtId="0" fontId="12" fillId="4" borderId="5"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4" fillId="2" borderId="11" xfId="0" applyFont="1" applyFill="1" applyBorder="1" applyAlignment="1" applyProtection="1">
      <alignment wrapText="1"/>
    </xf>
    <xf numFmtId="0" fontId="4" fillId="2" borderId="1" xfId="0" applyFont="1" applyFill="1" applyBorder="1" applyAlignment="1" applyProtection="1">
      <alignment wrapText="1"/>
    </xf>
    <xf numFmtId="0" fontId="4" fillId="0" borderId="0" xfId="0" applyFont="1" applyAlignment="1" applyProtection="1">
      <alignment wrapText="1"/>
    </xf>
    <xf numFmtId="0" fontId="9" fillId="2" borderId="1" xfId="0" applyFont="1" applyFill="1" applyBorder="1" applyAlignment="1" applyProtection="1">
      <alignment horizontal="right" vertical="top"/>
    </xf>
    <xf numFmtId="0" fontId="6" fillId="2" borderId="21" xfId="0" applyFont="1" applyFill="1" applyBorder="1" applyAlignment="1" applyProtection="1">
      <alignment horizontal="left"/>
    </xf>
    <xf numFmtId="0" fontId="4" fillId="2" borderId="10" xfId="0" applyFont="1" applyFill="1" applyBorder="1" applyAlignment="1" applyProtection="1">
      <alignment wrapText="1"/>
    </xf>
    <xf numFmtId="0" fontId="4" fillId="2" borderId="16" xfId="0" applyFont="1" applyFill="1" applyBorder="1" applyAlignment="1" applyProtection="1">
      <alignment wrapText="1"/>
    </xf>
    <xf numFmtId="14" fontId="4" fillId="0" borderId="6"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 fontId="4" fillId="6" borderId="6" xfId="0" applyNumberFormat="1" applyFont="1" applyFill="1" applyBorder="1" applyAlignment="1" applyProtection="1">
      <alignment horizontal="center" vertical="center" wrapText="1"/>
    </xf>
    <xf numFmtId="2" fontId="4" fillId="6" borderId="6" xfId="0" applyNumberFormat="1" applyFont="1" applyFill="1" applyBorder="1" applyAlignment="1" applyProtection="1">
      <alignment horizontal="center" vertical="center" wrapText="1"/>
    </xf>
    <xf numFmtId="0" fontId="4" fillId="2" borderId="17" xfId="0" applyFont="1" applyFill="1" applyBorder="1" applyAlignment="1" applyProtection="1">
      <alignment wrapText="1"/>
    </xf>
    <xf numFmtId="0" fontId="4" fillId="0" borderId="5" xfId="0" applyFont="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xf>
    <xf numFmtId="0" fontId="16" fillId="5" borderId="5" xfId="0" applyFont="1" applyFill="1" applyBorder="1" applyAlignment="1" applyProtection="1">
      <alignment horizontal="left" vertical="center" wrapText="1"/>
    </xf>
    <xf numFmtId="0" fontId="3" fillId="7" borderId="3" xfId="1" applyFont="1" applyFill="1" applyBorder="1" applyAlignment="1" applyProtection="1"/>
    <xf numFmtId="14" fontId="23" fillId="7" borderId="0" xfId="0" applyNumberFormat="1" applyFont="1" applyFill="1" applyAlignment="1" applyProtection="1"/>
    <xf numFmtId="0" fontId="4" fillId="2" borderId="24" xfId="0" applyFont="1" applyFill="1" applyBorder="1" applyProtection="1"/>
    <xf numFmtId="0" fontId="4" fillId="2" borderId="25" xfId="0" applyFont="1" applyFill="1" applyBorder="1" applyProtection="1"/>
    <xf numFmtId="0" fontId="11" fillId="7" borderId="3" xfId="0" applyFont="1" applyFill="1" applyBorder="1" applyAlignment="1" applyProtection="1">
      <alignment horizontal="left"/>
    </xf>
    <xf numFmtId="0" fontId="27" fillId="7" borderId="3" xfId="1" applyFont="1" applyFill="1" applyBorder="1" applyAlignment="1" applyProtection="1"/>
    <xf numFmtId="0" fontId="4" fillId="7" borderId="3" xfId="0" applyFont="1" applyFill="1" applyBorder="1" applyAlignment="1" applyProtection="1">
      <alignment vertical="top" wrapText="1"/>
    </xf>
    <xf numFmtId="0" fontId="22" fillId="7" borderId="3" xfId="0" quotePrefix="1" applyFont="1" applyFill="1" applyBorder="1" applyAlignment="1" applyProtection="1">
      <alignment horizontal="right" vertical="top"/>
    </xf>
    <xf numFmtId="0" fontId="4" fillId="2" borderId="28" xfId="0" applyFont="1" applyFill="1" applyBorder="1" applyProtection="1"/>
    <xf numFmtId="0" fontId="4" fillId="2" borderId="29" xfId="0" applyFont="1" applyFill="1" applyBorder="1" applyProtection="1"/>
    <xf numFmtId="0" fontId="9" fillId="2" borderId="30" xfId="0" applyFont="1" applyFill="1" applyBorder="1" applyAlignment="1" applyProtection="1">
      <alignment horizontal="left" vertical="top"/>
    </xf>
    <xf numFmtId="0" fontId="4" fillId="7" borderId="31" xfId="0" applyFont="1" applyFill="1" applyBorder="1" applyAlignment="1" applyProtection="1"/>
    <xf numFmtId="0" fontId="4" fillId="0" borderId="31" xfId="0" applyFont="1" applyBorder="1" applyAlignment="1" applyProtection="1"/>
    <xf numFmtId="0" fontId="28" fillId="2" borderId="32" xfId="0" applyFont="1" applyFill="1" applyBorder="1" applyAlignment="1" applyProtection="1">
      <alignment horizontal="right" vertical="top"/>
    </xf>
    <xf numFmtId="0" fontId="22" fillId="0" borderId="34" xfId="0" applyFont="1" applyBorder="1" applyAlignment="1" applyProtection="1"/>
    <xf numFmtId="9" fontId="29" fillId="9" borderId="35" xfId="2" applyFont="1" applyFill="1" applyBorder="1" applyAlignment="1" applyProtection="1">
      <alignment horizontal="center" vertical="center"/>
    </xf>
    <xf numFmtId="2" fontId="30" fillId="0" borderId="33" xfId="0" applyNumberFormat="1" applyFont="1" applyFill="1" applyBorder="1" applyAlignment="1" applyProtection="1">
      <alignment horizontal="center" vertical="center"/>
      <protection locked="0"/>
    </xf>
    <xf numFmtId="0" fontId="25" fillId="0" borderId="0" xfId="0" applyFont="1" applyAlignment="1" applyProtection="1">
      <alignment vertical="center"/>
    </xf>
    <xf numFmtId="0" fontId="2" fillId="7" borderId="3" xfId="1" applyFill="1" applyBorder="1" applyAlignment="1" applyProtection="1">
      <alignment vertical="center"/>
    </xf>
    <xf numFmtId="0" fontId="33" fillId="2" borderId="1" xfId="0" applyFont="1" applyFill="1" applyBorder="1" applyAlignment="1" applyProtection="1">
      <alignment horizontal="right" vertical="top"/>
    </xf>
    <xf numFmtId="0" fontId="31" fillId="10" borderId="5" xfId="0" applyFont="1" applyFill="1" applyBorder="1" applyAlignment="1" applyProtection="1">
      <alignment horizontal="center" vertical="center" wrapText="1"/>
    </xf>
    <xf numFmtId="0" fontId="31" fillId="10" borderId="39" xfId="0" applyFont="1" applyFill="1" applyBorder="1" applyAlignment="1" applyProtection="1">
      <alignment horizontal="center" vertical="center" wrapText="1"/>
    </xf>
    <xf numFmtId="0" fontId="31" fillId="10" borderId="40" xfId="0" applyFont="1" applyFill="1" applyBorder="1" applyAlignment="1" applyProtection="1">
      <alignment horizontal="center" vertical="center" wrapText="1"/>
    </xf>
    <xf numFmtId="0" fontId="5" fillId="7" borderId="22" xfId="0" applyFont="1" applyFill="1" applyBorder="1" applyAlignment="1" applyProtection="1">
      <alignment horizontal="left"/>
      <protection locked="0"/>
    </xf>
    <xf numFmtId="0" fontId="5" fillId="7" borderId="2" xfId="0" applyFont="1" applyFill="1" applyBorder="1" applyAlignment="1" applyProtection="1">
      <alignment horizontal="left"/>
      <protection locked="0"/>
    </xf>
    <xf numFmtId="0" fontId="5" fillId="7" borderId="23" xfId="0" applyFont="1" applyFill="1" applyBorder="1" applyAlignment="1" applyProtection="1">
      <alignment horizontal="left"/>
      <protection locked="0"/>
    </xf>
    <xf numFmtId="0" fontId="4" fillId="7" borderId="26" xfId="0" applyFont="1" applyFill="1" applyBorder="1" applyAlignment="1" applyProtection="1">
      <alignment horizontal="left" wrapText="1"/>
    </xf>
    <xf numFmtId="0" fontId="4" fillId="7" borderId="3" xfId="0" applyFont="1" applyFill="1" applyBorder="1" applyAlignment="1" applyProtection="1">
      <alignment horizontal="left" wrapText="1"/>
    </xf>
    <xf numFmtId="0" fontId="4" fillId="7" borderId="27" xfId="0" applyFont="1" applyFill="1" applyBorder="1" applyAlignment="1" applyProtection="1">
      <alignment horizontal="left" wrapText="1"/>
    </xf>
    <xf numFmtId="0" fontId="4" fillId="7" borderId="36" xfId="0" applyFont="1" applyFill="1" applyBorder="1" applyAlignment="1" applyProtection="1">
      <alignment horizontal="left" vertical="top" wrapText="1"/>
    </xf>
    <xf numFmtId="0" fontId="4" fillId="7" borderId="37" xfId="0" applyFont="1" applyFill="1" applyBorder="1" applyAlignment="1" applyProtection="1">
      <alignment horizontal="left" vertical="top" wrapText="1"/>
    </xf>
    <xf numFmtId="0" fontId="4" fillId="7" borderId="38" xfId="0" applyFont="1" applyFill="1" applyBorder="1" applyAlignment="1" applyProtection="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434343"/>
      <color rgb="FFD9D9D9"/>
      <color rgb="FFCF2026"/>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4017645</xdr:colOff>
      <xdr:row>4</xdr:row>
      <xdr:rowOff>342900</xdr:rowOff>
    </xdr:to>
    <xdr:pic>
      <xdr:nvPicPr>
        <xdr:cNvPr id="2" name="Picture 1">
          <a:extLst>
            <a:ext uri="{FF2B5EF4-FFF2-40B4-BE49-F238E27FC236}">
              <a16:creationId xmlns:a16="http://schemas.microsoft.com/office/drawing/2014/main" id="{EBE31BDA-388C-401A-BE4E-EB10DCCACA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17645" cy="10572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es@umd.edu&#160;%7C&#160;301-405-7762&#160;%7C&#160;oes.umd.edu" TargetMode="External"/><Relationship Id="rId1" Type="http://schemas.openxmlformats.org/officeDocument/2006/relationships/hyperlink" Target="https://oes.umd.edu/administrative/open-learning-non-credit-courses/resources-form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8"/>
  <sheetViews>
    <sheetView tabSelected="1" zoomScaleNormal="100" zoomScaleSheetLayoutView="100" workbookViewId="0">
      <selection activeCell="D15" sqref="D15"/>
    </sheetView>
  </sheetViews>
  <sheetFormatPr defaultColWidth="12.58203125" defaultRowHeight="15" customHeight="1" x14ac:dyDescent="0.35"/>
  <cols>
    <col min="1" max="2" width="2.83203125" style="5" customWidth="1"/>
    <col min="3" max="3" width="55" style="5" customWidth="1"/>
    <col min="4" max="4" width="13.33203125" style="5" customWidth="1"/>
    <col min="5" max="6" width="17.08203125" style="5" customWidth="1"/>
    <col min="7" max="8" width="11.75" style="5" customWidth="1"/>
    <col min="9" max="10" width="2.83203125" style="5" customWidth="1"/>
    <col min="11" max="11" width="7.58203125" style="5" customWidth="1"/>
    <col min="12" max="16384" width="12.58203125" style="5"/>
  </cols>
  <sheetData>
    <row r="1" spans="1:11" ht="18.5" x14ac:dyDescent="0.45">
      <c r="A1" s="1"/>
      <c r="B1" s="2"/>
      <c r="C1" s="3"/>
      <c r="D1" s="3"/>
      <c r="E1" s="3"/>
      <c r="F1" s="3"/>
      <c r="G1" s="3"/>
      <c r="H1" s="3"/>
      <c r="I1" s="2"/>
      <c r="J1" s="4"/>
      <c r="K1" s="4"/>
    </row>
    <row r="2" spans="1:11" ht="18.5" x14ac:dyDescent="0.45">
      <c r="A2" s="6"/>
      <c r="B2" s="7"/>
      <c r="C2" s="8"/>
      <c r="D2" s="8"/>
      <c r="E2" s="8"/>
      <c r="F2" s="8"/>
      <c r="G2" s="8"/>
      <c r="H2" s="8"/>
      <c r="I2" s="9"/>
      <c r="J2" s="10"/>
      <c r="K2" s="4"/>
    </row>
    <row r="3" spans="1:11" ht="37.5" customHeight="1" x14ac:dyDescent="0.5">
      <c r="A3" s="6"/>
      <c r="B3" s="11"/>
      <c r="C3" s="12"/>
      <c r="D3" s="12"/>
      <c r="E3" s="12"/>
      <c r="F3" s="12"/>
      <c r="G3" s="12"/>
      <c r="H3" s="13" t="s">
        <v>12</v>
      </c>
      <c r="I3" s="14"/>
      <c r="J3" s="15"/>
      <c r="K3" s="1"/>
    </row>
    <row r="4" spans="1:11" ht="18.5" customHeight="1" x14ac:dyDescent="0.45">
      <c r="A4" s="6"/>
      <c r="B4" s="11"/>
      <c r="C4" s="12"/>
      <c r="D4" s="12"/>
      <c r="E4" s="12"/>
      <c r="F4" s="12"/>
      <c r="G4" s="12"/>
      <c r="H4" s="16" t="s">
        <v>0</v>
      </c>
      <c r="I4" s="14"/>
      <c r="J4" s="15"/>
      <c r="K4" s="1"/>
    </row>
    <row r="5" spans="1:11" ht="28.5" customHeight="1" x14ac:dyDescent="0.5">
      <c r="A5" s="6"/>
      <c r="B5" s="11"/>
      <c r="C5" s="12"/>
      <c r="D5" s="12"/>
      <c r="E5" s="12"/>
      <c r="F5" s="12"/>
      <c r="G5" s="12"/>
      <c r="H5" s="13"/>
      <c r="I5" s="14"/>
      <c r="J5" s="15"/>
      <c r="K5" s="1"/>
    </row>
    <row r="6" spans="1:11" ht="21" x14ac:dyDescent="0.35">
      <c r="A6" s="6"/>
      <c r="B6" s="11"/>
      <c r="C6" s="17" t="s">
        <v>17</v>
      </c>
      <c r="D6" s="17"/>
      <c r="E6" s="17"/>
      <c r="G6" s="52"/>
      <c r="H6" s="52"/>
      <c r="I6" s="14"/>
      <c r="J6" s="15"/>
      <c r="K6" s="1"/>
    </row>
    <row r="7" spans="1:11" ht="9.75" customHeight="1" x14ac:dyDescent="0.45">
      <c r="A7" s="6"/>
      <c r="B7" s="11"/>
      <c r="D7" s="12"/>
      <c r="E7" s="12"/>
      <c r="F7" s="17"/>
      <c r="G7" s="52"/>
      <c r="H7" s="52"/>
      <c r="I7" s="14"/>
      <c r="J7" s="15"/>
      <c r="K7" s="1"/>
    </row>
    <row r="8" spans="1:11" ht="19" thickBot="1" x14ac:dyDescent="0.5">
      <c r="A8" s="6"/>
      <c r="B8" s="11"/>
      <c r="C8" s="94" t="s">
        <v>23</v>
      </c>
      <c r="D8" s="95"/>
      <c r="E8" s="96"/>
      <c r="F8" s="12"/>
      <c r="G8" s="59" t="s">
        <v>25</v>
      </c>
      <c r="H8" s="47">
        <f>H123</f>
        <v>0</v>
      </c>
      <c r="I8" s="14"/>
      <c r="J8" s="10"/>
      <c r="K8" s="4"/>
    </row>
    <row r="9" spans="1:11" ht="19" thickBot="1" x14ac:dyDescent="0.5">
      <c r="A9" s="6"/>
      <c r="B9" s="11"/>
      <c r="C9" s="19" t="s">
        <v>24</v>
      </c>
      <c r="D9" s="60"/>
      <c r="E9" s="60"/>
      <c r="F9" s="60"/>
      <c r="G9" s="59" t="s">
        <v>21</v>
      </c>
      <c r="H9" s="20">
        <f>H124</f>
        <v>0</v>
      </c>
      <c r="I9" s="14"/>
      <c r="J9" s="15"/>
      <c r="K9" s="1"/>
    </row>
    <row r="10" spans="1:11" ht="20" customHeight="1" thickTop="1" x14ac:dyDescent="0.45">
      <c r="A10" s="6"/>
      <c r="B10" s="11"/>
      <c r="C10" s="52"/>
      <c r="D10" s="52"/>
      <c r="E10" s="18"/>
      <c r="F10" s="18"/>
      <c r="G10" s="18"/>
      <c r="H10" s="78" t="s">
        <v>26</v>
      </c>
      <c r="I10" s="14"/>
      <c r="J10" s="10"/>
      <c r="K10" s="4"/>
    </row>
    <row r="11" spans="1:11" ht="15" customHeight="1" x14ac:dyDescent="0.35">
      <c r="A11" s="6"/>
      <c r="B11" s="79"/>
      <c r="C11" s="81" t="s">
        <v>39</v>
      </c>
      <c r="D11" s="82"/>
      <c r="E11" s="82"/>
      <c r="F11" s="83"/>
      <c r="G11" s="84" t="s">
        <v>34</v>
      </c>
      <c r="H11" s="87" t="s">
        <v>37</v>
      </c>
      <c r="I11" s="80"/>
      <c r="J11" s="10"/>
      <c r="K11" s="4"/>
    </row>
    <row r="12" spans="1:11" ht="15" customHeight="1" thickBot="1" x14ac:dyDescent="0.4">
      <c r="A12" s="6"/>
      <c r="B12" s="79"/>
      <c r="C12" s="85" t="s">
        <v>41</v>
      </c>
      <c r="D12" s="77"/>
      <c r="E12" s="77"/>
      <c r="F12" s="77"/>
      <c r="G12" s="90" t="s">
        <v>36</v>
      </c>
      <c r="H12" s="86" t="str">
        <f>IFERROR(H8/H11,"--%")</f>
        <v>--%</v>
      </c>
      <c r="I12" s="80"/>
      <c r="J12" s="10"/>
      <c r="K12" s="4"/>
    </row>
    <row r="13" spans="1:11" ht="45.5" customHeight="1" thickTop="1" x14ac:dyDescent="0.35">
      <c r="A13" s="6"/>
      <c r="B13" s="79"/>
      <c r="C13" s="100" t="s">
        <v>35</v>
      </c>
      <c r="D13" s="101"/>
      <c r="E13" s="101"/>
      <c r="F13" s="101"/>
      <c r="G13" s="101"/>
      <c r="H13" s="102"/>
      <c r="I13" s="80"/>
      <c r="J13" s="10"/>
      <c r="K13" s="4"/>
    </row>
    <row r="14" spans="1:11" ht="109" customHeight="1" x14ac:dyDescent="0.35">
      <c r="A14" s="6"/>
      <c r="B14" s="11"/>
      <c r="C14" s="97" t="s">
        <v>40</v>
      </c>
      <c r="D14" s="98"/>
      <c r="E14" s="98"/>
      <c r="F14" s="98"/>
      <c r="G14" s="98"/>
      <c r="H14" s="99"/>
      <c r="I14" s="14"/>
      <c r="J14" s="15"/>
      <c r="K14" s="1"/>
    </row>
    <row r="15" spans="1:11" ht="19.5" customHeight="1" x14ac:dyDescent="0.35">
      <c r="A15" s="6"/>
      <c r="B15" s="11"/>
      <c r="C15" s="75" t="s">
        <v>33</v>
      </c>
      <c r="D15" s="76" t="s">
        <v>43</v>
      </c>
      <c r="E15" s="76"/>
      <c r="F15" s="76"/>
      <c r="G15" s="71"/>
      <c r="H15" s="71"/>
      <c r="I15" s="14"/>
      <c r="J15" s="15"/>
      <c r="K15" s="1"/>
    </row>
    <row r="16" spans="1:11" ht="29" x14ac:dyDescent="0.35">
      <c r="A16" s="6"/>
      <c r="B16" s="11"/>
      <c r="C16" s="54" t="s">
        <v>10</v>
      </c>
      <c r="D16" s="21" t="s">
        <v>9</v>
      </c>
      <c r="E16" s="21" t="s">
        <v>6</v>
      </c>
      <c r="F16" s="21" t="s">
        <v>7</v>
      </c>
      <c r="G16" s="21" t="s">
        <v>8</v>
      </c>
      <c r="H16" s="21" t="s">
        <v>11</v>
      </c>
      <c r="I16" s="14"/>
      <c r="J16" s="15"/>
      <c r="K16" s="1"/>
    </row>
    <row r="17" spans="1:11" ht="116" x14ac:dyDescent="0.35">
      <c r="A17" s="6"/>
      <c r="B17" s="11"/>
      <c r="C17" s="55" t="s">
        <v>29</v>
      </c>
      <c r="D17" s="22" t="s">
        <v>18</v>
      </c>
      <c r="E17" s="22" t="s">
        <v>31</v>
      </c>
      <c r="F17" s="22" t="s">
        <v>32</v>
      </c>
      <c r="G17" s="22" t="s">
        <v>28</v>
      </c>
      <c r="H17" s="22" t="s">
        <v>27</v>
      </c>
      <c r="I17" s="14"/>
      <c r="J17" s="15"/>
      <c r="K17" s="1"/>
    </row>
    <row r="18" spans="1:11" ht="14.25" customHeight="1" x14ac:dyDescent="0.35">
      <c r="A18" s="6"/>
      <c r="B18" s="11"/>
      <c r="C18" s="69" t="s">
        <v>1</v>
      </c>
      <c r="D18" s="23">
        <v>44593</v>
      </c>
      <c r="E18" s="24">
        <v>0.33333333333333331</v>
      </c>
      <c r="F18" s="24">
        <v>0.40972222222222227</v>
      </c>
      <c r="G18" s="25">
        <f t="shared" ref="G18:G121" si="0">(F18-E18)*1440</f>
        <v>110.00000000000009</v>
      </c>
      <c r="H18" s="26">
        <f t="shared" ref="H18:H121" si="1">G18/60</f>
        <v>1.8333333333333348</v>
      </c>
      <c r="I18" s="14"/>
      <c r="J18" s="15"/>
      <c r="K18" s="1"/>
    </row>
    <row r="19" spans="1:11" ht="14.25" customHeight="1" x14ac:dyDescent="0.35">
      <c r="A19" s="6"/>
      <c r="B19" s="11"/>
      <c r="C19" s="70" t="s">
        <v>2</v>
      </c>
      <c r="D19" s="27">
        <v>44593</v>
      </c>
      <c r="E19" s="28"/>
      <c r="F19" s="28"/>
      <c r="G19" s="29">
        <f t="shared" si="0"/>
        <v>0</v>
      </c>
      <c r="H19" s="30">
        <f t="shared" si="1"/>
        <v>0</v>
      </c>
      <c r="I19" s="14"/>
      <c r="J19" s="15"/>
      <c r="K19" s="1"/>
    </row>
    <row r="20" spans="1:11" ht="14.25" customHeight="1" x14ac:dyDescent="0.35">
      <c r="A20" s="6"/>
      <c r="B20" s="11"/>
      <c r="C20" s="69" t="s">
        <v>3</v>
      </c>
      <c r="D20" s="23">
        <v>44593</v>
      </c>
      <c r="E20" s="24">
        <v>0.41666666666666669</v>
      </c>
      <c r="F20" s="24">
        <v>0.44791666666666669</v>
      </c>
      <c r="G20" s="25">
        <f t="shared" si="0"/>
        <v>45</v>
      </c>
      <c r="H20" s="26">
        <f t="shared" si="1"/>
        <v>0.75</v>
      </c>
      <c r="I20" s="14"/>
      <c r="J20" s="15"/>
      <c r="K20" s="1"/>
    </row>
    <row r="21" spans="1:11" ht="14.25" customHeight="1" x14ac:dyDescent="0.35">
      <c r="A21" s="6"/>
      <c r="B21" s="11"/>
      <c r="C21" s="69" t="s">
        <v>4</v>
      </c>
      <c r="D21" s="23">
        <v>44593</v>
      </c>
      <c r="E21" s="24">
        <v>0.44791666666666669</v>
      </c>
      <c r="F21" s="24">
        <v>0.5</v>
      </c>
      <c r="G21" s="25">
        <f t="shared" si="0"/>
        <v>74.999999999999972</v>
      </c>
      <c r="H21" s="26">
        <f t="shared" si="1"/>
        <v>1.2499999999999996</v>
      </c>
      <c r="I21" s="14"/>
      <c r="J21" s="15"/>
      <c r="K21" s="1"/>
    </row>
    <row r="22" spans="1:11" s="58" customFormat="1" ht="14" customHeight="1" x14ac:dyDescent="0.35">
      <c r="A22" s="61"/>
      <c r="B22" s="62"/>
      <c r="C22" s="91" t="s">
        <v>38</v>
      </c>
      <c r="D22" s="92"/>
      <c r="E22" s="92"/>
      <c r="F22" s="92"/>
      <c r="G22" s="92"/>
      <c r="H22" s="93"/>
      <c r="I22" s="67"/>
      <c r="J22" s="56"/>
      <c r="K22" s="57"/>
    </row>
    <row r="23" spans="1:11" s="58" customFormat="1" ht="14.5" x14ac:dyDescent="0.35">
      <c r="A23" s="61"/>
      <c r="B23" s="62"/>
      <c r="C23" s="68"/>
      <c r="D23" s="63"/>
      <c r="E23" s="64"/>
      <c r="F23" s="64"/>
      <c r="G23" s="65">
        <f>(F23-E23)*1440</f>
        <v>0</v>
      </c>
      <c r="H23" s="66">
        <f t="shared" si="1"/>
        <v>0</v>
      </c>
      <c r="I23" s="67"/>
      <c r="J23" s="56"/>
      <c r="K23" s="57"/>
    </row>
    <row r="24" spans="1:11" s="58" customFormat="1" ht="14.5" x14ac:dyDescent="0.35">
      <c r="A24" s="61"/>
      <c r="B24" s="62"/>
      <c r="C24" s="68"/>
      <c r="D24" s="63"/>
      <c r="E24" s="64"/>
      <c r="F24" s="64"/>
      <c r="G24" s="65">
        <f t="shared" si="0"/>
        <v>0</v>
      </c>
      <c r="H24" s="66">
        <f t="shared" si="1"/>
        <v>0</v>
      </c>
      <c r="I24" s="67"/>
      <c r="J24" s="56"/>
      <c r="K24" s="57"/>
    </row>
    <row r="25" spans="1:11" s="58" customFormat="1" ht="14.5" x14ac:dyDescent="0.35">
      <c r="A25" s="61"/>
      <c r="B25" s="62"/>
      <c r="C25" s="68"/>
      <c r="D25" s="63"/>
      <c r="E25" s="64"/>
      <c r="F25" s="64"/>
      <c r="G25" s="65">
        <f t="shared" si="0"/>
        <v>0</v>
      </c>
      <c r="H25" s="66">
        <f t="shared" si="1"/>
        <v>0</v>
      </c>
      <c r="I25" s="67"/>
      <c r="J25" s="56"/>
      <c r="K25" s="57"/>
    </row>
    <row r="26" spans="1:11" s="58" customFormat="1" ht="14.5" x14ac:dyDescent="0.35">
      <c r="A26" s="61"/>
      <c r="B26" s="62"/>
      <c r="C26" s="68"/>
      <c r="D26" s="63"/>
      <c r="E26" s="64"/>
      <c r="F26" s="64"/>
      <c r="G26" s="65">
        <f t="shared" si="0"/>
        <v>0</v>
      </c>
      <c r="H26" s="66">
        <f t="shared" si="1"/>
        <v>0</v>
      </c>
      <c r="I26" s="67"/>
      <c r="J26" s="56"/>
      <c r="K26" s="57"/>
    </row>
    <row r="27" spans="1:11" s="58" customFormat="1" ht="14.5" x14ac:dyDescent="0.35">
      <c r="A27" s="61"/>
      <c r="B27" s="62"/>
      <c r="C27" s="68"/>
      <c r="D27" s="63"/>
      <c r="E27" s="64"/>
      <c r="F27" s="64"/>
      <c r="G27" s="65">
        <f t="shared" si="0"/>
        <v>0</v>
      </c>
      <c r="H27" s="66">
        <f t="shared" si="1"/>
        <v>0</v>
      </c>
      <c r="I27" s="67"/>
      <c r="J27" s="56"/>
      <c r="K27" s="57"/>
    </row>
    <row r="28" spans="1:11" s="58" customFormat="1" ht="14.5" x14ac:dyDescent="0.35">
      <c r="A28" s="61"/>
      <c r="B28" s="62"/>
      <c r="C28" s="68"/>
      <c r="D28" s="63"/>
      <c r="E28" s="64"/>
      <c r="F28" s="64"/>
      <c r="G28" s="65">
        <f t="shared" si="0"/>
        <v>0</v>
      </c>
      <c r="H28" s="66">
        <f t="shared" si="1"/>
        <v>0</v>
      </c>
      <c r="I28" s="67"/>
      <c r="J28" s="56"/>
      <c r="K28" s="57"/>
    </row>
    <row r="29" spans="1:11" s="58" customFormat="1" ht="14.5" x14ac:dyDescent="0.35">
      <c r="A29" s="61"/>
      <c r="B29" s="62"/>
      <c r="C29" s="68"/>
      <c r="D29" s="63"/>
      <c r="E29" s="64"/>
      <c r="F29" s="64"/>
      <c r="G29" s="65">
        <f t="shared" si="0"/>
        <v>0</v>
      </c>
      <c r="H29" s="66">
        <f t="shared" si="1"/>
        <v>0</v>
      </c>
      <c r="I29" s="67"/>
      <c r="J29" s="56"/>
      <c r="K29" s="57"/>
    </row>
    <row r="30" spans="1:11" s="58" customFormat="1" ht="14.5" x14ac:dyDescent="0.35">
      <c r="A30" s="61"/>
      <c r="B30" s="62"/>
      <c r="C30" s="68"/>
      <c r="D30" s="63"/>
      <c r="E30" s="64"/>
      <c r="F30" s="64"/>
      <c r="G30" s="65">
        <f t="shared" si="0"/>
        <v>0</v>
      </c>
      <c r="H30" s="66">
        <f t="shared" si="1"/>
        <v>0</v>
      </c>
      <c r="I30" s="67"/>
      <c r="J30" s="56"/>
      <c r="K30" s="57"/>
    </row>
    <row r="31" spans="1:11" s="58" customFormat="1" ht="14.5" x14ac:dyDescent="0.35">
      <c r="A31" s="61"/>
      <c r="B31" s="62"/>
      <c r="C31" s="68"/>
      <c r="D31" s="63"/>
      <c r="E31" s="64"/>
      <c r="F31" s="64"/>
      <c r="G31" s="65">
        <f t="shared" si="0"/>
        <v>0</v>
      </c>
      <c r="H31" s="66">
        <f t="shared" si="1"/>
        <v>0</v>
      </c>
      <c r="I31" s="67"/>
      <c r="J31" s="56"/>
      <c r="K31" s="57"/>
    </row>
    <row r="32" spans="1:11" s="58" customFormat="1" ht="14.5" x14ac:dyDescent="0.35">
      <c r="A32" s="61"/>
      <c r="B32" s="62"/>
      <c r="C32" s="68"/>
      <c r="D32" s="63"/>
      <c r="E32" s="64"/>
      <c r="F32" s="64"/>
      <c r="G32" s="65">
        <f t="shared" si="0"/>
        <v>0</v>
      </c>
      <c r="H32" s="66">
        <f t="shared" si="1"/>
        <v>0</v>
      </c>
      <c r="I32" s="67"/>
      <c r="J32" s="56"/>
      <c r="K32" s="57"/>
    </row>
    <row r="33" spans="1:11" s="58" customFormat="1" ht="14.5" x14ac:dyDescent="0.35">
      <c r="A33" s="61"/>
      <c r="B33" s="62"/>
      <c r="C33" s="68"/>
      <c r="D33" s="63"/>
      <c r="E33" s="64"/>
      <c r="F33" s="64"/>
      <c r="G33" s="65">
        <f t="shared" si="0"/>
        <v>0</v>
      </c>
      <c r="H33" s="66">
        <f t="shared" si="1"/>
        <v>0</v>
      </c>
      <c r="I33" s="67"/>
      <c r="J33" s="56"/>
      <c r="K33" s="57"/>
    </row>
    <row r="34" spans="1:11" s="58" customFormat="1" ht="14.5" x14ac:dyDescent="0.35">
      <c r="A34" s="61"/>
      <c r="B34" s="62"/>
      <c r="C34" s="68"/>
      <c r="D34" s="63"/>
      <c r="E34" s="64"/>
      <c r="F34" s="64"/>
      <c r="G34" s="65">
        <f t="shared" si="0"/>
        <v>0</v>
      </c>
      <c r="H34" s="66">
        <f t="shared" si="1"/>
        <v>0</v>
      </c>
      <c r="I34" s="67"/>
      <c r="J34" s="56"/>
      <c r="K34" s="57"/>
    </row>
    <row r="35" spans="1:11" s="58" customFormat="1" ht="14.5" x14ac:dyDescent="0.35">
      <c r="A35" s="61"/>
      <c r="B35" s="62"/>
      <c r="C35" s="68"/>
      <c r="D35" s="63"/>
      <c r="E35" s="64"/>
      <c r="F35" s="64"/>
      <c r="G35" s="65">
        <f t="shared" si="0"/>
        <v>0</v>
      </c>
      <c r="H35" s="66">
        <f t="shared" si="1"/>
        <v>0</v>
      </c>
      <c r="I35" s="67"/>
      <c r="J35" s="56"/>
      <c r="K35" s="57"/>
    </row>
    <row r="36" spans="1:11" s="58" customFormat="1" ht="14.5" x14ac:dyDescent="0.35">
      <c r="A36" s="61"/>
      <c r="B36" s="62"/>
      <c r="C36" s="68"/>
      <c r="D36" s="63"/>
      <c r="E36" s="64"/>
      <c r="F36" s="64"/>
      <c r="G36" s="65">
        <f t="shared" si="0"/>
        <v>0</v>
      </c>
      <c r="H36" s="66">
        <f t="shared" si="1"/>
        <v>0</v>
      </c>
      <c r="I36" s="67"/>
      <c r="J36" s="56"/>
      <c r="K36" s="57"/>
    </row>
    <row r="37" spans="1:11" s="58" customFormat="1" ht="14.5" x14ac:dyDescent="0.35">
      <c r="A37" s="61"/>
      <c r="B37" s="62"/>
      <c r="C37" s="68"/>
      <c r="D37" s="63"/>
      <c r="E37" s="64"/>
      <c r="F37" s="64"/>
      <c r="G37" s="65">
        <f t="shared" si="0"/>
        <v>0</v>
      </c>
      <c r="H37" s="66">
        <f t="shared" si="1"/>
        <v>0</v>
      </c>
      <c r="I37" s="67"/>
      <c r="J37" s="56"/>
      <c r="K37" s="57"/>
    </row>
    <row r="38" spans="1:11" s="58" customFormat="1" ht="14.5" x14ac:dyDescent="0.35">
      <c r="A38" s="61"/>
      <c r="B38" s="62"/>
      <c r="C38" s="68"/>
      <c r="D38" s="63"/>
      <c r="E38" s="64"/>
      <c r="F38" s="64"/>
      <c r="G38" s="65">
        <f t="shared" si="0"/>
        <v>0</v>
      </c>
      <c r="H38" s="66">
        <f t="shared" si="1"/>
        <v>0</v>
      </c>
      <c r="I38" s="67"/>
      <c r="J38" s="56"/>
      <c r="K38" s="57"/>
    </row>
    <row r="39" spans="1:11" s="58" customFormat="1" ht="14.5" x14ac:dyDescent="0.35">
      <c r="A39" s="61"/>
      <c r="B39" s="62"/>
      <c r="C39" s="68"/>
      <c r="D39" s="63"/>
      <c r="E39" s="64"/>
      <c r="F39" s="64"/>
      <c r="G39" s="65">
        <f t="shared" si="0"/>
        <v>0</v>
      </c>
      <c r="H39" s="66">
        <f t="shared" si="1"/>
        <v>0</v>
      </c>
      <c r="I39" s="67"/>
      <c r="J39" s="56"/>
      <c r="K39" s="57"/>
    </row>
    <row r="40" spans="1:11" s="58" customFormat="1" ht="14.5" x14ac:dyDescent="0.35">
      <c r="A40" s="61"/>
      <c r="B40" s="62"/>
      <c r="C40" s="68"/>
      <c r="D40" s="63"/>
      <c r="E40" s="64"/>
      <c r="F40" s="64"/>
      <c r="G40" s="65">
        <f t="shared" si="0"/>
        <v>0</v>
      </c>
      <c r="H40" s="66">
        <f t="shared" si="1"/>
        <v>0</v>
      </c>
      <c r="I40" s="67"/>
      <c r="J40" s="56"/>
      <c r="K40" s="57"/>
    </row>
    <row r="41" spans="1:11" s="58" customFormat="1" ht="14.5" x14ac:dyDescent="0.35">
      <c r="A41" s="61"/>
      <c r="B41" s="62"/>
      <c r="C41" s="68"/>
      <c r="D41" s="63"/>
      <c r="E41" s="64"/>
      <c r="F41" s="64"/>
      <c r="G41" s="65">
        <f t="shared" si="0"/>
        <v>0</v>
      </c>
      <c r="H41" s="66">
        <f t="shared" si="1"/>
        <v>0</v>
      </c>
      <c r="I41" s="67"/>
      <c r="J41" s="56"/>
      <c r="K41" s="57"/>
    </row>
    <row r="42" spans="1:11" s="58" customFormat="1" ht="14.5" x14ac:dyDescent="0.35">
      <c r="A42" s="61"/>
      <c r="B42" s="62"/>
      <c r="C42" s="68"/>
      <c r="D42" s="63"/>
      <c r="E42" s="64"/>
      <c r="F42" s="64"/>
      <c r="G42" s="65">
        <f t="shared" si="0"/>
        <v>0</v>
      </c>
      <c r="H42" s="66">
        <f t="shared" si="1"/>
        <v>0</v>
      </c>
      <c r="I42" s="67"/>
      <c r="J42" s="56"/>
      <c r="K42" s="57"/>
    </row>
    <row r="43" spans="1:11" s="58" customFormat="1" ht="14.5" x14ac:dyDescent="0.35">
      <c r="A43" s="61"/>
      <c r="B43" s="62"/>
      <c r="C43" s="68"/>
      <c r="D43" s="63"/>
      <c r="E43" s="64"/>
      <c r="F43" s="64"/>
      <c r="G43" s="65">
        <f t="shared" si="0"/>
        <v>0</v>
      </c>
      <c r="H43" s="66">
        <f t="shared" si="1"/>
        <v>0</v>
      </c>
      <c r="I43" s="67"/>
      <c r="J43" s="56"/>
      <c r="K43" s="57"/>
    </row>
    <row r="44" spans="1:11" s="58" customFormat="1" ht="14.5" x14ac:dyDescent="0.35">
      <c r="A44" s="61"/>
      <c r="B44" s="62"/>
      <c r="C44" s="68"/>
      <c r="D44" s="63"/>
      <c r="E44" s="64"/>
      <c r="F44" s="64"/>
      <c r="G44" s="65">
        <f t="shared" si="0"/>
        <v>0</v>
      </c>
      <c r="H44" s="66">
        <f t="shared" si="1"/>
        <v>0</v>
      </c>
      <c r="I44" s="67"/>
      <c r="J44" s="56"/>
      <c r="K44" s="57"/>
    </row>
    <row r="45" spans="1:11" s="58" customFormat="1" ht="14.5" x14ac:dyDescent="0.35">
      <c r="A45" s="61"/>
      <c r="B45" s="62"/>
      <c r="C45" s="68"/>
      <c r="D45" s="63"/>
      <c r="E45" s="64"/>
      <c r="F45" s="64"/>
      <c r="G45" s="65">
        <f t="shared" si="0"/>
        <v>0</v>
      </c>
      <c r="H45" s="66">
        <f t="shared" si="1"/>
        <v>0</v>
      </c>
      <c r="I45" s="67"/>
      <c r="J45" s="56"/>
      <c r="K45" s="57"/>
    </row>
    <row r="46" spans="1:11" s="58" customFormat="1" ht="14.5" x14ac:dyDescent="0.35">
      <c r="A46" s="61"/>
      <c r="B46" s="62"/>
      <c r="C46" s="68"/>
      <c r="D46" s="63"/>
      <c r="E46" s="64"/>
      <c r="F46" s="64"/>
      <c r="G46" s="65">
        <f t="shared" si="0"/>
        <v>0</v>
      </c>
      <c r="H46" s="66">
        <f t="shared" si="1"/>
        <v>0</v>
      </c>
      <c r="I46" s="67"/>
      <c r="J46" s="56"/>
      <c r="K46" s="57"/>
    </row>
    <row r="47" spans="1:11" s="58" customFormat="1" ht="14.5" x14ac:dyDescent="0.35">
      <c r="A47" s="61"/>
      <c r="B47" s="62"/>
      <c r="C47" s="68"/>
      <c r="D47" s="63"/>
      <c r="E47" s="64"/>
      <c r="F47" s="64"/>
      <c r="G47" s="65">
        <f t="shared" si="0"/>
        <v>0</v>
      </c>
      <c r="H47" s="66">
        <f t="shared" si="1"/>
        <v>0</v>
      </c>
      <c r="I47" s="67"/>
      <c r="J47" s="56"/>
      <c r="K47" s="57"/>
    </row>
    <row r="48" spans="1:11" s="58" customFormat="1" ht="14.5" x14ac:dyDescent="0.35">
      <c r="A48" s="61"/>
      <c r="B48" s="62"/>
      <c r="C48" s="68"/>
      <c r="D48" s="63"/>
      <c r="E48" s="64"/>
      <c r="F48" s="64"/>
      <c r="G48" s="65">
        <f t="shared" si="0"/>
        <v>0</v>
      </c>
      <c r="H48" s="66">
        <f t="shared" si="1"/>
        <v>0</v>
      </c>
      <c r="I48" s="67"/>
      <c r="J48" s="56"/>
      <c r="K48" s="57"/>
    </row>
    <row r="49" spans="1:11" s="58" customFormat="1" ht="14.5" x14ac:dyDescent="0.35">
      <c r="A49" s="61"/>
      <c r="B49" s="62"/>
      <c r="C49" s="68"/>
      <c r="D49" s="63"/>
      <c r="E49" s="64"/>
      <c r="F49" s="64"/>
      <c r="G49" s="65">
        <f t="shared" si="0"/>
        <v>0</v>
      </c>
      <c r="H49" s="66">
        <f t="shared" si="1"/>
        <v>0</v>
      </c>
      <c r="I49" s="67"/>
      <c r="J49" s="56"/>
      <c r="K49" s="57"/>
    </row>
    <row r="50" spans="1:11" s="58" customFormat="1" ht="14.5" x14ac:dyDescent="0.35">
      <c r="A50" s="61"/>
      <c r="B50" s="62"/>
      <c r="C50" s="68"/>
      <c r="D50" s="63"/>
      <c r="E50" s="64"/>
      <c r="F50" s="64"/>
      <c r="G50" s="65">
        <f t="shared" si="0"/>
        <v>0</v>
      </c>
      <c r="H50" s="66">
        <f t="shared" si="1"/>
        <v>0</v>
      </c>
      <c r="I50" s="67"/>
      <c r="J50" s="56"/>
      <c r="K50" s="57"/>
    </row>
    <row r="51" spans="1:11" s="58" customFormat="1" ht="14.5" x14ac:dyDescent="0.35">
      <c r="A51" s="61"/>
      <c r="B51" s="62"/>
      <c r="C51" s="68"/>
      <c r="D51" s="63"/>
      <c r="E51" s="64"/>
      <c r="F51" s="64"/>
      <c r="G51" s="65">
        <f t="shared" si="0"/>
        <v>0</v>
      </c>
      <c r="H51" s="66">
        <f t="shared" si="1"/>
        <v>0</v>
      </c>
      <c r="I51" s="67"/>
      <c r="J51" s="56"/>
      <c r="K51" s="57"/>
    </row>
    <row r="52" spans="1:11" s="58" customFormat="1" ht="14.5" x14ac:dyDescent="0.35">
      <c r="A52" s="61"/>
      <c r="B52" s="62"/>
      <c r="C52" s="68"/>
      <c r="D52" s="63"/>
      <c r="E52" s="64"/>
      <c r="F52" s="64"/>
      <c r="G52" s="65">
        <f t="shared" si="0"/>
        <v>0</v>
      </c>
      <c r="H52" s="66">
        <f t="shared" si="1"/>
        <v>0</v>
      </c>
      <c r="I52" s="67"/>
      <c r="J52" s="56"/>
      <c r="K52" s="57"/>
    </row>
    <row r="53" spans="1:11" s="58" customFormat="1" ht="14.5" x14ac:dyDescent="0.35">
      <c r="A53" s="61"/>
      <c r="B53" s="62"/>
      <c r="C53" s="68"/>
      <c r="D53" s="63"/>
      <c r="E53" s="64"/>
      <c r="F53" s="64"/>
      <c r="G53" s="65">
        <f t="shared" si="0"/>
        <v>0</v>
      </c>
      <c r="H53" s="66">
        <f t="shared" si="1"/>
        <v>0</v>
      </c>
      <c r="I53" s="67"/>
      <c r="J53" s="56"/>
      <c r="K53" s="57"/>
    </row>
    <row r="54" spans="1:11" s="58" customFormat="1" ht="14.5" x14ac:dyDescent="0.35">
      <c r="A54" s="61"/>
      <c r="B54" s="62"/>
      <c r="C54" s="68"/>
      <c r="D54" s="63"/>
      <c r="E54" s="64"/>
      <c r="F54" s="64"/>
      <c r="G54" s="65">
        <f t="shared" si="0"/>
        <v>0</v>
      </c>
      <c r="H54" s="66">
        <f t="shared" si="1"/>
        <v>0</v>
      </c>
      <c r="I54" s="67"/>
      <c r="J54" s="56"/>
      <c r="K54" s="57"/>
    </row>
    <row r="55" spans="1:11" s="58" customFormat="1" ht="14.5" x14ac:dyDescent="0.35">
      <c r="A55" s="61"/>
      <c r="B55" s="62"/>
      <c r="C55" s="68"/>
      <c r="D55" s="63"/>
      <c r="E55" s="64"/>
      <c r="F55" s="64"/>
      <c r="G55" s="65">
        <f t="shared" si="0"/>
        <v>0</v>
      </c>
      <c r="H55" s="66">
        <f t="shared" si="1"/>
        <v>0</v>
      </c>
      <c r="I55" s="67"/>
      <c r="J55" s="56"/>
      <c r="K55" s="57"/>
    </row>
    <row r="56" spans="1:11" s="58" customFormat="1" ht="14.5" x14ac:dyDescent="0.35">
      <c r="A56" s="61"/>
      <c r="B56" s="62"/>
      <c r="C56" s="68"/>
      <c r="D56" s="63"/>
      <c r="E56" s="64"/>
      <c r="F56" s="64"/>
      <c r="G56" s="65">
        <f t="shared" si="0"/>
        <v>0</v>
      </c>
      <c r="H56" s="66">
        <f t="shared" si="1"/>
        <v>0</v>
      </c>
      <c r="I56" s="67"/>
      <c r="J56" s="56"/>
      <c r="K56" s="57"/>
    </row>
    <row r="57" spans="1:11" s="58" customFormat="1" ht="14.5" x14ac:dyDescent="0.35">
      <c r="A57" s="61"/>
      <c r="B57" s="62"/>
      <c r="C57" s="68"/>
      <c r="D57" s="63"/>
      <c r="E57" s="64"/>
      <c r="F57" s="64"/>
      <c r="G57" s="65">
        <f t="shared" si="0"/>
        <v>0</v>
      </c>
      <c r="H57" s="66">
        <f t="shared" si="1"/>
        <v>0</v>
      </c>
      <c r="I57" s="67"/>
      <c r="J57" s="56"/>
      <c r="K57" s="57"/>
    </row>
    <row r="58" spans="1:11" s="58" customFormat="1" ht="14.5" x14ac:dyDescent="0.35">
      <c r="A58" s="61"/>
      <c r="B58" s="62"/>
      <c r="C58" s="68"/>
      <c r="D58" s="63"/>
      <c r="E58" s="64"/>
      <c r="F58" s="64"/>
      <c r="G58" s="65">
        <f t="shared" si="0"/>
        <v>0</v>
      </c>
      <c r="H58" s="66">
        <f t="shared" si="1"/>
        <v>0</v>
      </c>
      <c r="I58" s="67"/>
      <c r="J58" s="56"/>
      <c r="K58" s="57"/>
    </row>
    <row r="59" spans="1:11" s="58" customFormat="1" ht="14.5" x14ac:dyDescent="0.35">
      <c r="A59" s="61"/>
      <c r="B59" s="62"/>
      <c r="C59" s="68"/>
      <c r="D59" s="63"/>
      <c r="E59" s="64"/>
      <c r="F59" s="64"/>
      <c r="G59" s="65">
        <f t="shared" si="0"/>
        <v>0</v>
      </c>
      <c r="H59" s="66">
        <f t="shared" si="1"/>
        <v>0</v>
      </c>
      <c r="I59" s="67"/>
      <c r="J59" s="56"/>
      <c r="K59" s="57"/>
    </row>
    <row r="60" spans="1:11" s="58" customFormat="1" ht="14.5" x14ac:dyDescent="0.35">
      <c r="A60" s="61"/>
      <c r="B60" s="62"/>
      <c r="C60" s="68"/>
      <c r="D60" s="63"/>
      <c r="E60" s="64"/>
      <c r="F60" s="64"/>
      <c r="G60" s="65">
        <f t="shared" si="0"/>
        <v>0</v>
      </c>
      <c r="H60" s="66">
        <f t="shared" si="1"/>
        <v>0</v>
      </c>
      <c r="I60" s="67"/>
      <c r="J60" s="56"/>
      <c r="K60" s="57"/>
    </row>
    <row r="61" spans="1:11" s="58" customFormat="1" ht="14.5" x14ac:dyDescent="0.35">
      <c r="A61" s="61"/>
      <c r="B61" s="62"/>
      <c r="C61" s="68"/>
      <c r="D61" s="63"/>
      <c r="E61" s="64"/>
      <c r="F61" s="64"/>
      <c r="G61" s="65">
        <f t="shared" si="0"/>
        <v>0</v>
      </c>
      <c r="H61" s="66">
        <f t="shared" si="1"/>
        <v>0</v>
      </c>
      <c r="I61" s="67"/>
      <c r="J61" s="56"/>
      <c r="K61" s="57"/>
    </row>
    <row r="62" spans="1:11" s="58" customFormat="1" ht="14.5" x14ac:dyDescent="0.35">
      <c r="A62" s="61"/>
      <c r="B62" s="62"/>
      <c r="C62" s="68"/>
      <c r="D62" s="63"/>
      <c r="E62" s="64"/>
      <c r="F62" s="64"/>
      <c r="G62" s="65">
        <f t="shared" si="0"/>
        <v>0</v>
      </c>
      <c r="H62" s="66">
        <f t="shared" si="1"/>
        <v>0</v>
      </c>
      <c r="I62" s="67"/>
      <c r="J62" s="56"/>
      <c r="K62" s="57"/>
    </row>
    <row r="63" spans="1:11" s="58" customFormat="1" ht="14.5" x14ac:dyDescent="0.35">
      <c r="A63" s="61"/>
      <c r="B63" s="62"/>
      <c r="C63" s="68"/>
      <c r="D63" s="63"/>
      <c r="E63" s="64"/>
      <c r="F63" s="64"/>
      <c r="G63" s="65">
        <f t="shared" si="0"/>
        <v>0</v>
      </c>
      <c r="H63" s="66">
        <f t="shared" si="1"/>
        <v>0</v>
      </c>
      <c r="I63" s="67"/>
      <c r="J63" s="56"/>
      <c r="K63" s="57"/>
    </row>
    <row r="64" spans="1:11" s="58" customFormat="1" ht="14.5" x14ac:dyDescent="0.35">
      <c r="A64" s="61"/>
      <c r="B64" s="62"/>
      <c r="C64" s="68"/>
      <c r="D64" s="63"/>
      <c r="E64" s="64"/>
      <c r="F64" s="64"/>
      <c r="G64" s="65">
        <f t="shared" si="0"/>
        <v>0</v>
      </c>
      <c r="H64" s="66">
        <f t="shared" si="1"/>
        <v>0</v>
      </c>
      <c r="I64" s="67"/>
      <c r="J64" s="56"/>
      <c r="K64" s="57"/>
    </row>
    <row r="65" spans="1:11" s="58" customFormat="1" ht="14.5" x14ac:dyDescent="0.35">
      <c r="A65" s="61"/>
      <c r="B65" s="62"/>
      <c r="C65" s="68"/>
      <c r="D65" s="63"/>
      <c r="E65" s="64"/>
      <c r="F65" s="64"/>
      <c r="G65" s="65">
        <f t="shared" si="0"/>
        <v>0</v>
      </c>
      <c r="H65" s="66">
        <f t="shared" si="1"/>
        <v>0</v>
      </c>
      <c r="I65" s="67"/>
      <c r="J65" s="56"/>
      <c r="K65" s="57"/>
    </row>
    <row r="66" spans="1:11" s="58" customFormat="1" ht="14.5" x14ac:dyDescent="0.35">
      <c r="A66" s="61"/>
      <c r="B66" s="62"/>
      <c r="C66" s="68"/>
      <c r="D66" s="63"/>
      <c r="E66" s="64"/>
      <c r="F66" s="64"/>
      <c r="G66" s="65">
        <f t="shared" si="0"/>
        <v>0</v>
      </c>
      <c r="H66" s="66">
        <f t="shared" si="1"/>
        <v>0</v>
      </c>
      <c r="I66" s="67"/>
      <c r="J66" s="56"/>
      <c r="K66" s="57"/>
    </row>
    <row r="67" spans="1:11" s="58" customFormat="1" ht="14.5" x14ac:dyDescent="0.35">
      <c r="A67" s="61"/>
      <c r="B67" s="62"/>
      <c r="C67" s="68"/>
      <c r="D67" s="63"/>
      <c r="E67" s="64"/>
      <c r="F67" s="64"/>
      <c r="G67" s="65">
        <f t="shared" si="0"/>
        <v>0</v>
      </c>
      <c r="H67" s="66">
        <f t="shared" si="1"/>
        <v>0</v>
      </c>
      <c r="I67" s="67"/>
      <c r="J67" s="56"/>
      <c r="K67" s="57"/>
    </row>
    <row r="68" spans="1:11" s="58" customFormat="1" ht="14.5" x14ac:dyDescent="0.35">
      <c r="A68" s="61"/>
      <c r="B68" s="62"/>
      <c r="C68" s="68"/>
      <c r="D68" s="63"/>
      <c r="E68" s="64"/>
      <c r="F68" s="64"/>
      <c r="G68" s="65">
        <f t="shared" si="0"/>
        <v>0</v>
      </c>
      <c r="H68" s="66">
        <f t="shared" si="1"/>
        <v>0</v>
      </c>
      <c r="I68" s="67"/>
      <c r="J68" s="56"/>
      <c r="K68" s="57"/>
    </row>
    <row r="69" spans="1:11" s="58" customFormat="1" ht="14.5" x14ac:dyDescent="0.35">
      <c r="A69" s="61"/>
      <c r="B69" s="62"/>
      <c r="C69" s="68"/>
      <c r="D69" s="63"/>
      <c r="E69" s="64"/>
      <c r="F69" s="64"/>
      <c r="G69" s="65">
        <f t="shared" si="0"/>
        <v>0</v>
      </c>
      <c r="H69" s="66">
        <f t="shared" si="1"/>
        <v>0</v>
      </c>
      <c r="I69" s="67"/>
      <c r="J69" s="56"/>
      <c r="K69" s="57"/>
    </row>
    <row r="70" spans="1:11" s="58" customFormat="1" ht="14.5" x14ac:dyDescent="0.35">
      <c r="A70" s="61"/>
      <c r="B70" s="62"/>
      <c r="C70" s="68"/>
      <c r="D70" s="63"/>
      <c r="E70" s="64"/>
      <c r="F70" s="64"/>
      <c r="G70" s="65">
        <f t="shared" si="0"/>
        <v>0</v>
      </c>
      <c r="H70" s="66">
        <f t="shared" si="1"/>
        <v>0</v>
      </c>
      <c r="I70" s="67"/>
      <c r="J70" s="56"/>
      <c r="K70" s="57"/>
    </row>
    <row r="71" spans="1:11" s="58" customFormat="1" ht="14.5" x14ac:dyDescent="0.35">
      <c r="A71" s="61"/>
      <c r="B71" s="62"/>
      <c r="C71" s="68"/>
      <c r="D71" s="63"/>
      <c r="E71" s="64"/>
      <c r="F71" s="64"/>
      <c r="G71" s="65">
        <f t="shared" si="0"/>
        <v>0</v>
      </c>
      <c r="H71" s="66">
        <f t="shared" si="1"/>
        <v>0</v>
      </c>
      <c r="I71" s="67"/>
      <c r="J71" s="56"/>
      <c r="K71" s="57"/>
    </row>
    <row r="72" spans="1:11" s="58" customFormat="1" ht="14.5" x14ac:dyDescent="0.35">
      <c r="A72" s="61"/>
      <c r="B72" s="62"/>
      <c r="C72" s="68"/>
      <c r="D72" s="63"/>
      <c r="E72" s="64"/>
      <c r="F72" s="64"/>
      <c r="G72" s="65">
        <f t="shared" si="0"/>
        <v>0</v>
      </c>
      <c r="H72" s="66">
        <f t="shared" si="1"/>
        <v>0</v>
      </c>
      <c r="I72" s="67"/>
      <c r="J72" s="56"/>
      <c r="K72" s="57"/>
    </row>
    <row r="73" spans="1:11" s="58" customFormat="1" ht="14.5" x14ac:dyDescent="0.35">
      <c r="A73" s="61"/>
      <c r="B73" s="62"/>
      <c r="C73" s="68"/>
      <c r="D73" s="63"/>
      <c r="E73" s="64"/>
      <c r="F73" s="64"/>
      <c r="G73" s="65">
        <f t="shared" si="0"/>
        <v>0</v>
      </c>
      <c r="H73" s="66">
        <f t="shared" si="1"/>
        <v>0</v>
      </c>
      <c r="I73" s="67"/>
      <c r="J73" s="56"/>
      <c r="K73" s="57"/>
    </row>
    <row r="74" spans="1:11" s="58" customFormat="1" ht="14.5" x14ac:dyDescent="0.35">
      <c r="A74" s="61"/>
      <c r="B74" s="62"/>
      <c r="C74" s="68"/>
      <c r="D74" s="63"/>
      <c r="E74" s="64"/>
      <c r="F74" s="64"/>
      <c r="G74" s="65">
        <f t="shared" si="0"/>
        <v>0</v>
      </c>
      <c r="H74" s="66">
        <f t="shared" si="1"/>
        <v>0</v>
      </c>
      <c r="I74" s="67"/>
      <c r="J74" s="56"/>
      <c r="K74" s="57"/>
    </row>
    <row r="75" spans="1:11" s="58" customFormat="1" ht="14.5" x14ac:dyDescent="0.35">
      <c r="A75" s="61"/>
      <c r="B75" s="62"/>
      <c r="C75" s="68"/>
      <c r="D75" s="63"/>
      <c r="E75" s="64"/>
      <c r="F75" s="64"/>
      <c r="G75" s="65">
        <f t="shared" si="0"/>
        <v>0</v>
      </c>
      <c r="H75" s="66">
        <f t="shared" si="1"/>
        <v>0</v>
      </c>
      <c r="I75" s="67"/>
      <c r="J75" s="56"/>
      <c r="K75" s="57"/>
    </row>
    <row r="76" spans="1:11" s="58" customFormat="1" ht="14.5" x14ac:dyDescent="0.35">
      <c r="A76" s="61"/>
      <c r="B76" s="62"/>
      <c r="C76" s="68"/>
      <c r="D76" s="63"/>
      <c r="E76" s="64"/>
      <c r="F76" s="64"/>
      <c r="G76" s="65">
        <f t="shared" si="0"/>
        <v>0</v>
      </c>
      <c r="H76" s="66">
        <f t="shared" si="1"/>
        <v>0</v>
      </c>
      <c r="I76" s="67"/>
      <c r="J76" s="56"/>
      <c r="K76" s="57"/>
    </row>
    <row r="77" spans="1:11" s="58" customFormat="1" ht="14.5" x14ac:dyDescent="0.35">
      <c r="A77" s="61"/>
      <c r="B77" s="62"/>
      <c r="C77" s="68"/>
      <c r="D77" s="63"/>
      <c r="E77" s="64"/>
      <c r="F77" s="64"/>
      <c r="G77" s="65">
        <f t="shared" si="0"/>
        <v>0</v>
      </c>
      <c r="H77" s="66">
        <f t="shared" si="1"/>
        <v>0</v>
      </c>
      <c r="I77" s="67"/>
      <c r="J77" s="56"/>
      <c r="K77" s="57"/>
    </row>
    <row r="78" spans="1:11" s="58" customFormat="1" ht="14.5" x14ac:dyDescent="0.35">
      <c r="A78" s="61"/>
      <c r="B78" s="62"/>
      <c r="C78" s="68"/>
      <c r="D78" s="63"/>
      <c r="E78" s="64"/>
      <c r="F78" s="64"/>
      <c r="G78" s="65">
        <f t="shared" si="0"/>
        <v>0</v>
      </c>
      <c r="H78" s="66">
        <f t="shared" si="1"/>
        <v>0</v>
      </c>
      <c r="I78" s="67"/>
      <c r="J78" s="56"/>
      <c r="K78" s="57"/>
    </row>
    <row r="79" spans="1:11" s="58" customFormat="1" ht="14.5" x14ac:dyDescent="0.35">
      <c r="A79" s="61"/>
      <c r="B79" s="62"/>
      <c r="C79" s="68"/>
      <c r="D79" s="63"/>
      <c r="E79" s="64"/>
      <c r="F79" s="64"/>
      <c r="G79" s="65">
        <f t="shared" si="0"/>
        <v>0</v>
      </c>
      <c r="H79" s="66">
        <f t="shared" si="1"/>
        <v>0</v>
      </c>
      <c r="I79" s="67"/>
      <c r="J79" s="56"/>
      <c r="K79" s="57"/>
    </row>
    <row r="80" spans="1:11" s="58" customFormat="1" ht="14.5" x14ac:dyDescent="0.35">
      <c r="A80" s="61"/>
      <c r="B80" s="62"/>
      <c r="C80" s="68"/>
      <c r="D80" s="63"/>
      <c r="E80" s="64"/>
      <c r="F80" s="64"/>
      <c r="G80" s="65">
        <f t="shared" si="0"/>
        <v>0</v>
      </c>
      <c r="H80" s="66">
        <f t="shared" si="1"/>
        <v>0</v>
      </c>
      <c r="I80" s="67"/>
      <c r="J80" s="56"/>
      <c r="K80" s="57"/>
    </row>
    <row r="81" spans="1:11" s="58" customFormat="1" ht="14.5" x14ac:dyDescent="0.35">
      <c r="A81" s="61"/>
      <c r="B81" s="62"/>
      <c r="C81" s="68"/>
      <c r="D81" s="63"/>
      <c r="E81" s="64"/>
      <c r="F81" s="64"/>
      <c r="G81" s="65">
        <f t="shared" si="0"/>
        <v>0</v>
      </c>
      <c r="H81" s="66">
        <f t="shared" si="1"/>
        <v>0</v>
      </c>
      <c r="I81" s="67"/>
      <c r="J81" s="56"/>
      <c r="K81" s="57"/>
    </row>
    <row r="82" spans="1:11" s="58" customFormat="1" ht="14.5" x14ac:dyDescent="0.35">
      <c r="A82" s="61"/>
      <c r="B82" s="62"/>
      <c r="C82" s="68"/>
      <c r="D82" s="63"/>
      <c r="E82" s="64"/>
      <c r="F82" s="64"/>
      <c r="G82" s="65">
        <f t="shared" si="0"/>
        <v>0</v>
      </c>
      <c r="H82" s="66">
        <f t="shared" si="1"/>
        <v>0</v>
      </c>
      <c r="I82" s="67"/>
      <c r="J82" s="56"/>
      <c r="K82" s="57"/>
    </row>
    <row r="83" spans="1:11" s="58" customFormat="1" ht="14.5" x14ac:dyDescent="0.35">
      <c r="A83" s="61"/>
      <c r="B83" s="62"/>
      <c r="C83" s="68"/>
      <c r="D83" s="63"/>
      <c r="E83" s="64"/>
      <c r="F83" s="64"/>
      <c r="G83" s="65">
        <f t="shared" si="0"/>
        <v>0</v>
      </c>
      <c r="H83" s="66">
        <f t="shared" si="1"/>
        <v>0</v>
      </c>
      <c r="I83" s="67"/>
      <c r="J83" s="56"/>
      <c r="K83" s="57"/>
    </row>
    <row r="84" spans="1:11" s="58" customFormat="1" ht="14.5" x14ac:dyDescent="0.35">
      <c r="A84" s="61"/>
      <c r="B84" s="62"/>
      <c r="C84" s="68"/>
      <c r="D84" s="63"/>
      <c r="E84" s="64"/>
      <c r="F84" s="64"/>
      <c r="G84" s="65">
        <f t="shared" si="0"/>
        <v>0</v>
      </c>
      <c r="H84" s="66">
        <f t="shared" si="1"/>
        <v>0</v>
      </c>
      <c r="I84" s="67"/>
      <c r="J84" s="56"/>
      <c r="K84" s="57"/>
    </row>
    <row r="85" spans="1:11" s="58" customFormat="1" ht="14.5" x14ac:dyDescent="0.35">
      <c r="A85" s="61"/>
      <c r="B85" s="62"/>
      <c r="C85" s="68"/>
      <c r="D85" s="63"/>
      <c r="E85" s="64"/>
      <c r="F85" s="64"/>
      <c r="G85" s="65">
        <f t="shared" si="0"/>
        <v>0</v>
      </c>
      <c r="H85" s="66">
        <f t="shared" si="1"/>
        <v>0</v>
      </c>
      <c r="I85" s="67"/>
      <c r="J85" s="56"/>
      <c r="K85" s="57"/>
    </row>
    <row r="86" spans="1:11" s="58" customFormat="1" ht="14.5" x14ac:dyDescent="0.35">
      <c r="A86" s="61"/>
      <c r="B86" s="62"/>
      <c r="C86" s="68"/>
      <c r="D86" s="63"/>
      <c r="E86" s="64"/>
      <c r="F86" s="64"/>
      <c r="G86" s="65">
        <f t="shared" si="0"/>
        <v>0</v>
      </c>
      <c r="H86" s="66">
        <f t="shared" si="1"/>
        <v>0</v>
      </c>
      <c r="I86" s="67"/>
      <c r="J86" s="56"/>
      <c r="K86" s="57"/>
    </row>
    <row r="87" spans="1:11" s="58" customFormat="1" ht="14.5" x14ac:dyDescent="0.35">
      <c r="A87" s="61"/>
      <c r="B87" s="62"/>
      <c r="C87" s="68"/>
      <c r="D87" s="63"/>
      <c r="E87" s="64"/>
      <c r="F87" s="64"/>
      <c r="G87" s="65">
        <f t="shared" si="0"/>
        <v>0</v>
      </c>
      <c r="H87" s="66">
        <f t="shared" si="1"/>
        <v>0</v>
      </c>
      <c r="I87" s="67"/>
      <c r="J87" s="56"/>
      <c r="K87" s="57"/>
    </row>
    <row r="88" spans="1:11" s="58" customFormat="1" ht="14.5" x14ac:dyDescent="0.35">
      <c r="A88" s="61"/>
      <c r="B88" s="62"/>
      <c r="C88" s="68"/>
      <c r="D88" s="63"/>
      <c r="E88" s="64"/>
      <c r="F88" s="64"/>
      <c r="G88" s="65">
        <f t="shared" si="0"/>
        <v>0</v>
      </c>
      <c r="H88" s="66">
        <f t="shared" si="1"/>
        <v>0</v>
      </c>
      <c r="I88" s="67"/>
      <c r="J88" s="56"/>
      <c r="K88" s="57"/>
    </row>
    <row r="89" spans="1:11" s="58" customFormat="1" ht="14.5" x14ac:dyDescent="0.35">
      <c r="A89" s="61"/>
      <c r="B89" s="62"/>
      <c r="C89" s="68"/>
      <c r="D89" s="63"/>
      <c r="E89" s="64"/>
      <c r="F89" s="64"/>
      <c r="G89" s="65">
        <f t="shared" si="0"/>
        <v>0</v>
      </c>
      <c r="H89" s="66">
        <f t="shared" si="1"/>
        <v>0</v>
      </c>
      <c r="I89" s="67"/>
      <c r="J89" s="56"/>
      <c r="K89" s="57"/>
    </row>
    <row r="90" spans="1:11" s="58" customFormat="1" ht="14.5" x14ac:dyDescent="0.35">
      <c r="A90" s="61"/>
      <c r="B90" s="62"/>
      <c r="C90" s="68"/>
      <c r="D90" s="63"/>
      <c r="E90" s="64"/>
      <c r="F90" s="64"/>
      <c r="G90" s="65">
        <f t="shared" si="0"/>
        <v>0</v>
      </c>
      <c r="H90" s="66">
        <f t="shared" si="1"/>
        <v>0</v>
      </c>
      <c r="I90" s="67"/>
      <c r="J90" s="56"/>
      <c r="K90" s="57"/>
    </row>
    <row r="91" spans="1:11" s="58" customFormat="1" ht="14.5" x14ac:dyDescent="0.35">
      <c r="A91" s="61"/>
      <c r="B91" s="62"/>
      <c r="C91" s="68"/>
      <c r="D91" s="63"/>
      <c r="E91" s="64"/>
      <c r="F91" s="64"/>
      <c r="G91" s="65">
        <f t="shared" si="0"/>
        <v>0</v>
      </c>
      <c r="H91" s="66">
        <f t="shared" si="1"/>
        <v>0</v>
      </c>
      <c r="I91" s="67"/>
      <c r="J91" s="56"/>
      <c r="K91" s="57"/>
    </row>
    <row r="92" spans="1:11" s="58" customFormat="1" ht="14.5" x14ac:dyDescent="0.35">
      <c r="A92" s="61"/>
      <c r="B92" s="62"/>
      <c r="C92" s="68"/>
      <c r="D92" s="63"/>
      <c r="E92" s="64"/>
      <c r="F92" s="64"/>
      <c r="G92" s="65">
        <f t="shared" si="0"/>
        <v>0</v>
      </c>
      <c r="H92" s="66">
        <f t="shared" si="1"/>
        <v>0</v>
      </c>
      <c r="I92" s="67"/>
      <c r="J92" s="56"/>
      <c r="K92" s="57"/>
    </row>
    <row r="93" spans="1:11" s="58" customFormat="1" ht="14.5" x14ac:dyDescent="0.35">
      <c r="A93" s="61"/>
      <c r="B93" s="62"/>
      <c r="C93" s="68"/>
      <c r="D93" s="63"/>
      <c r="E93" s="64"/>
      <c r="F93" s="64"/>
      <c r="G93" s="65">
        <f t="shared" si="0"/>
        <v>0</v>
      </c>
      <c r="H93" s="66">
        <f t="shared" si="1"/>
        <v>0</v>
      </c>
      <c r="I93" s="67"/>
      <c r="J93" s="56"/>
      <c r="K93" s="57"/>
    </row>
    <row r="94" spans="1:11" s="58" customFormat="1" ht="14.5" x14ac:dyDescent="0.35">
      <c r="A94" s="61"/>
      <c r="B94" s="62"/>
      <c r="C94" s="68"/>
      <c r="D94" s="63"/>
      <c r="E94" s="64"/>
      <c r="F94" s="64"/>
      <c r="G94" s="65">
        <f t="shared" si="0"/>
        <v>0</v>
      </c>
      <c r="H94" s="66">
        <f t="shared" si="1"/>
        <v>0</v>
      </c>
      <c r="I94" s="67"/>
      <c r="J94" s="56"/>
      <c r="K94" s="57"/>
    </row>
    <row r="95" spans="1:11" s="58" customFormat="1" ht="14.5" x14ac:dyDescent="0.35">
      <c r="A95" s="61"/>
      <c r="B95" s="62"/>
      <c r="C95" s="68"/>
      <c r="D95" s="63"/>
      <c r="E95" s="64"/>
      <c r="F95" s="64"/>
      <c r="G95" s="65">
        <f t="shared" si="0"/>
        <v>0</v>
      </c>
      <c r="H95" s="66">
        <f t="shared" si="1"/>
        <v>0</v>
      </c>
      <c r="I95" s="67"/>
      <c r="J95" s="56"/>
      <c r="K95" s="57"/>
    </row>
    <row r="96" spans="1:11" s="58" customFormat="1" ht="14.5" x14ac:dyDescent="0.35">
      <c r="A96" s="61"/>
      <c r="B96" s="62"/>
      <c r="C96" s="68"/>
      <c r="D96" s="63"/>
      <c r="E96" s="64"/>
      <c r="F96" s="64"/>
      <c r="G96" s="65">
        <f t="shared" si="0"/>
        <v>0</v>
      </c>
      <c r="H96" s="66">
        <f t="shared" si="1"/>
        <v>0</v>
      </c>
      <c r="I96" s="67"/>
      <c r="J96" s="56"/>
      <c r="K96" s="57"/>
    </row>
    <row r="97" spans="1:11" s="58" customFormat="1" ht="14.5" x14ac:dyDescent="0.35">
      <c r="A97" s="61"/>
      <c r="B97" s="62"/>
      <c r="C97" s="68"/>
      <c r="D97" s="63"/>
      <c r="E97" s="64"/>
      <c r="F97" s="64"/>
      <c r="G97" s="65">
        <f t="shared" si="0"/>
        <v>0</v>
      </c>
      <c r="H97" s="66">
        <f t="shared" si="1"/>
        <v>0</v>
      </c>
      <c r="I97" s="67"/>
      <c r="J97" s="56"/>
      <c r="K97" s="57"/>
    </row>
    <row r="98" spans="1:11" s="58" customFormat="1" ht="14.5" x14ac:dyDescent="0.35">
      <c r="A98" s="61"/>
      <c r="B98" s="62"/>
      <c r="C98" s="68"/>
      <c r="D98" s="63"/>
      <c r="E98" s="64"/>
      <c r="F98" s="64"/>
      <c r="G98" s="65">
        <f t="shared" si="0"/>
        <v>0</v>
      </c>
      <c r="H98" s="66">
        <f t="shared" si="1"/>
        <v>0</v>
      </c>
      <c r="I98" s="67"/>
      <c r="J98" s="56"/>
      <c r="K98" s="57"/>
    </row>
    <row r="99" spans="1:11" s="58" customFormat="1" ht="14.5" x14ac:dyDescent="0.35">
      <c r="A99" s="61"/>
      <c r="B99" s="62"/>
      <c r="C99" s="68"/>
      <c r="D99" s="63"/>
      <c r="E99" s="64"/>
      <c r="F99" s="64"/>
      <c r="G99" s="65">
        <f t="shared" si="0"/>
        <v>0</v>
      </c>
      <c r="H99" s="66">
        <f t="shared" si="1"/>
        <v>0</v>
      </c>
      <c r="I99" s="67"/>
      <c r="J99" s="56"/>
      <c r="K99" s="57"/>
    </row>
    <row r="100" spans="1:11" s="58" customFormat="1" ht="14.5" x14ac:dyDescent="0.35">
      <c r="A100" s="61"/>
      <c r="B100" s="62"/>
      <c r="C100" s="68"/>
      <c r="D100" s="63"/>
      <c r="E100" s="64"/>
      <c r="F100" s="64"/>
      <c r="G100" s="65">
        <f t="shared" si="0"/>
        <v>0</v>
      </c>
      <c r="H100" s="66">
        <f t="shared" si="1"/>
        <v>0</v>
      </c>
      <c r="I100" s="67"/>
      <c r="J100" s="56"/>
      <c r="K100" s="57"/>
    </row>
    <row r="101" spans="1:11" s="58" customFormat="1" ht="14.5" x14ac:dyDescent="0.35">
      <c r="A101" s="61"/>
      <c r="B101" s="62"/>
      <c r="C101" s="68"/>
      <c r="D101" s="63"/>
      <c r="E101" s="64"/>
      <c r="F101" s="64"/>
      <c r="G101" s="65">
        <f t="shared" si="0"/>
        <v>0</v>
      </c>
      <c r="H101" s="66">
        <f t="shared" si="1"/>
        <v>0</v>
      </c>
      <c r="I101" s="67"/>
      <c r="J101" s="56"/>
      <c r="K101" s="57"/>
    </row>
    <row r="102" spans="1:11" s="58" customFormat="1" ht="14.5" x14ac:dyDescent="0.35">
      <c r="A102" s="61"/>
      <c r="B102" s="62"/>
      <c r="C102" s="68"/>
      <c r="D102" s="63"/>
      <c r="E102" s="64"/>
      <c r="F102" s="64"/>
      <c r="G102" s="65">
        <f t="shared" si="0"/>
        <v>0</v>
      </c>
      <c r="H102" s="66">
        <f t="shared" si="1"/>
        <v>0</v>
      </c>
      <c r="I102" s="67"/>
      <c r="J102" s="56"/>
      <c r="K102" s="57"/>
    </row>
    <row r="103" spans="1:11" s="58" customFormat="1" ht="14.5" x14ac:dyDescent="0.35">
      <c r="A103" s="61"/>
      <c r="B103" s="62"/>
      <c r="C103" s="68"/>
      <c r="D103" s="63"/>
      <c r="E103" s="64"/>
      <c r="F103" s="64"/>
      <c r="G103" s="65">
        <f t="shared" si="0"/>
        <v>0</v>
      </c>
      <c r="H103" s="66">
        <f t="shared" si="1"/>
        <v>0</v>
      </c>
      <c r="I103" s="67"/>
      <c r="J103" s="56"/>
      <c r="K103" s="57"/>
    </row>
    <row r="104" spans="1:11" s="58" customFormat="1" ht="14.5" x14ac:dyDescent="0.35">
      <c r="A104" s="61"/>
      <c r="B104" s="62"/>
      <c r="C104" s="68"/>
      <c r="D104" s="63"/>
      <c r="E104" s="64"/>
      <c r="F104" s="64"/>
      <c r="G104" s="65">
        <f t="shared" si="0"/>
        <v>0</v>
      </c>
      <c r="H104" s="66">
        <f t="shared" si="1"/>
        <v>0</v>
      </c>
      <c r="I104" s="67"/>
      <c r="J104" s="56"/>
      <c r="K104" s="57"/>
    </row>
    <row r="105" spans="1:11" s="58" customFormat="1" ht="14.5" x14ac:dyDescent="0.35">
      <c r="A105" s="61"/>
      <c r="B105" s="62"/>
      <c r="C105" s="68"/>
      <c r="D105" s="63"/>
      <c r="E105" s="64"/>
      <c r="F105" s="64"/>
      <c r="G105" s="65">
        <f t="shared" si="0"/>
        <v>0</v>
      </c>
      <c r="H105" s="66">
        <f t="shared" si="1"/>
        <v>0</v>
      </c>
      <c r="I105" s="67"/>
      <c r="J105" s="56"/>
      <c r="K105" s="57"/>
    </row>
    <row r="106" spans="1:11" s="58" customFormat="1" ht="14.5" x14ac:dyDescent="0.35">
      <c r="A106" s="61"/>
      <c r="B106" s="62"/>
      <c r="C106" s="68"/>
      <c r="D106" s="63"/>
      <c r="E106" s="64"/>
      <c r="F106" s="64"/>
      <c r="G106" s="65">
        <f t="shared" si="0"/>
        <v>0</v>
      </c>
      <c r="H106" s="66">
        <f t="shared" si="1"/>
        <v>0</v>
      </c>
      <c r="I106" s="67"/>
      <c r="J106" s="56"/>
      <c r="K106" s="57"/>
    </row>
    <row r="107" spans="1:11" s="58" customFormat="1" ht="14.5" x14ac:dyDescent="0.35">
      <c r="A107" s="61"/>
      <c r="B107" s="62"/>
      <c r="C107" s="68"/>
      <c r="D107" s="63"/>
      <c r="E107" s="64"/>
      <c r="F107" s="64"/>
      <c r="G107" s="65">
        <f t="shared" si="0"/>
        <v>0</v>
      </c>
      <c r="H107" s="66">
        <f t="shared" si="1"/>
        <v>0</v>
      </c>
      <c r="I107" s="67"/>
      <c r="J107" s="56"/>
      <c r="K107" s="57"/>
    </row>
    <row r="108" spans="1:11" s="58" customFormat="1" ht="14.5" x14ac:dyDescent="0.35">
      <c r="A108" s="61"/>
      <c r="B108" s="62"/>
      <c r="C108" s="68"/>
      <c r="D108" s="63"/>
      <c r="E108" s="64"/>
      <c r="F108" s="64"/>
      <c r="G108" s="65">
        <f t="shared" si="0"/>
        <v>0</v>
      </c>
      <c r="H108" s="66">
        <f t="shared" si="1"/>
        <v>0</v>
      </c>
      <c r="I108" s="67"/>
      <c r="J108" s="56"/>
      <c r="K108" s="57"/>
    </row>
    <row r="109" spans="1:11" s="58" customFormat="1" ht="14.5" x14ac:dyDescent="0.35">
      <c r="A109" s="61"/>
      <c r="B109" s="62"/>
      <c r="C109" s="68"/>
      <c r="D109" s="63"/>
      <c r="E109" s="64"/>
      <c r="F109" s="64"/>
      <c r="G109" s="65">
        <f t="shared" si="0"/>
        <v>0</v>
      </c>
      <c r="H109" s="66">
        <f t="shared" si="1"/>
        <v>0</v>
      </c>
      <c r="I109" s="67"/>
      <c r="J109" s="56"/>
      <c r="K109" s="57"/>
    </row>
    <row r="110" spans="1:11" s="58" customFormat="1" ht="14.5" x14ac:dyDescent="0.35">
      <c r="A110" s="61"/>
      <c r="B110" s="62"/>
      <c r="C110" s="68"/>
      <c r="D110" s="63"/>
      <c r="E110" s="64"/>
      <c r="F110" s="64"/>
      <c r="G110" s="65">
        <f t="shared" si="0"/>
        <v>0</v>
      </c>
      <c r="H110" s="66">
        <f t="shared" si="1"/>
        <v>0</v>
      </c>
      <c r="I110" s="67"/>
      <c r="J110" s="56"/>
      <c r="K110" s="57"/>
    </row>
    <row r="111" spans="1:11" s="58" customFormat="1" ht="14.5" x14ac:dyDescent="0.35">
      <c r="A111" s="61"/>
      <c r="B111" s="62"/>
      <c r="C111" s="68"/>
      <c r="D111" s="63"/>
      <c r="E111" s="64"/>
      <c r="F111" s="64"/>
      <c r="G111" s="65">
        <f t="shared" si="0"/>
        <v>0</v>
      </c>
      <c r="H111" s="66">
        <f t="shared" si="1"/>
        <v>0</v>
      </c>
      <c r="I111" s="67"/>
      <c r="J111" s="56"/>
      <c r="K111" s="57"/>
    </row>
    <row r="112" spans="1:11" s="58" customFormat="1" ht="14.5" x14ac:dyDescent="0.35">
      <c r="A112" s="61"/>
      <c r="B112" s="62"/>
      <c r="C112" s="68"/>
      <c r="D112" s="63"/>
      <c r="E112" s="64"/>
      <c r="F112" s="64"/>
      <c r="G112" s="65">
        <f t="shared" si="0"/>
        <v>0</v>
      </c>
      <c r="H112" s="66">
        <f t="shared" si="1"/>
        <v>0</v>
      </c>
      <c r="I112" s="67"/>
      <c r="J112" s="56"/>
      <c r="K112" s="57"/>
    </row>
    <row r="113" spans="1:11" s="58" customFormat="1" ht="14.5" x14ac:dyDescent="0.35">
      <c r="A113" s="61"/>
      <c r="B113" s="62"/>
      <c r="C113" s="68"/>
      <c r="D113" s="63"/>
      <c r="E113" s="64"/>
      <c r="F113" s="64"/>
      <c r="G113" s="65">
        <f t="shared" si="0"/>
        <v>0</v>
      </c>
      <c r="H113" s="66">
        <f t="shared" si="1"/>
        <v>0</v>
      </c>
      <c r="I113" s="67"/>
      <c r="J113" s="56"/>
      <c r="K113" s="57"/>
    </row>
    <row r="114" spans="1:11" s="58" customFormat="1" ht="14.5" x14ac:dyDescent="0.35">
      <c r="A114" s="61"/>
      <c r="B114" s="62"/>
      <c r="C114" s="68"/>
      <c r="D114" s="63"/>
      <c r="E114" s="64"/>
      <c r="F114" s="64"/>
      <c r="G114" s="65">
        <f t="shared" si="0"/>
        <v>0</v>
      </c>
      <c r="H114" s="66">
        <f t="shared" si="1"/>
        <v>0</v>
      </c>
      <c r="I114" s="67"/>
      <c r="J114" s="56"/>
      <c r="K114" s="57"/>
    </row>
    <row r="115" spans="1:11" s="58" customFormat="1" ht="14.5" x14ac:dyDescent="0.35">
      <c r="A115" s="61"/>
      <c r="B115" s="62"/>
      <c r="C115" s="68"/>
      <c r="D115" s="63"/>
      <c r="E115" s="64"/>
      <c r="F115" s="64"/>
      <c r="G115" s="65">
        <f t="shared" si="0"/>
        <v>0</v>
      </c>
      <c r="H115" s="66">
        <f t="shared" si="1"/>
        <v>0</v>
      </c>
      <c r="I115" s="67"/>
      <c r="J115" s="56"/>
      <c r="K115" s="57"/>
    </row>
    <row r="116" spans="1:11" s="58" customFormat="1" ht="14.5" x14ac:dyDescent="0.35">
      <c r="A116" s="61"/>
      <c r="B116" s="62"/>
      <c r="C116" s="68"/>
      <c r="D116" s="63"/>
      <c r="E116" s="64"/>
      <c r="F116" s="64"/>
      <c r="G116" s="65">
        <f t="shared" si="0"/>
        <v>0</v>
      </c>
      <c r="H116" s="66">
        <f t="shared" si="1"/>
        <v>0</v>
      </c>
      <c r="I116" s="67"/>
      <c r="J116" s="56"/>
      <c r="K116" s="57"/>
    </row>
    <row r="117" spans="1:11" s="58" customFormat="1" ht="14.5" x14ac:dyDescent="0.35">
      <c r="A117" s="61"/>
      <c r="B117" s="62"/>
      <c r="C117" s="68"/>
      <c r="D117" s="63"/>
      <c r="E117" s="64"/>
      <c r="F117" s="64"/>
      <c r="G117" s="65">
        <f t="shared" si="0"/>
        <v>0</v>
      </c>
      <c r="H117" s="66">
        <f t="shared" si="1"/>
        <v>0</v>
      </c>
      <c r="I117" s="67"/>
      <c r="J117" s="56"/>
      <c r="K117" s="57"/>
    </row>
    <row r="118" spans="1:11" s="58" customFormat="1" ht="14.5" x14ac:dyDescent="0.35">
      <c r="A118" s="61"/>
      <c r="B118" s="62"/>
      <c r="C118" s="68"/>
      <c r="D118" s="63"/>
      <c r="E118" s="64"/>
      <c r="F118" s="64"/>
      <c r="G118" s="65">
        <f t="shared" si="0"/>
        <v>0</v>
      </c>
      <c r="H118" s="66">
        <f t="shared" si="1"/>
        <v>0</v>
      </c>
      <c r="I118" s="67"/>
      <c r="J118" s="56"/>
      <c r="K118" s="57"/>
    </row>
    <row r="119" spans="1:11" s="58" customFormat="1" ht="14.5" x14ac:dyDescent="0.35">
      <c r="A119" s="61"/>
      <c r="B119" s="62"/>
      <c r="C119" s="68"/>
      <c r="D119" s="63"/>
      <c r="E119" s="64"/>
      <c r="F119" s="64"/>
      <c r="G119" s="65">
        <f t="shared" si="0"/>
        <v>0</v>
      </c>
      <c r="H119" s="66">
        <f t="shared" si="1"/>
        <v>0</v>
      </c>
      <c r="I119" s="67"/>
      <c r="J119" s="56"/>
      <c r="K119" s="57"/>
    </row>
    <row r="120" spans="1:11" s="58" customFormat="1" ht="14.5" x14ac:dyDescent="0.35">
      <c r="A120" s="61"/>
      <c r="B120" s="62"/>
      <c r="C120" s="68"/>
      <c r="D120" s="63"/>
      <c r="E120" s="64"/>
      <c r="F120" s="64"/>
      <c r="G120" s="65">
        <f t="shared" si="0"/>
        <v>0</v>
      </c>
      <c r="H120" s="66">
        <f t="shared" si="1"/>
        <v>0</v>
      </c>
      <c r="I120" s="67"/>
      <c r="J120" s="56"/>
      <c r="K120" s="57"/>
    </row>
    <row r="121" spans="1:11" s="58" customFormat="1" ht="14.5" x14ac:dyDescent="0.35">
      <c r="A121" s="61"/>
      <c r="B121" s="62"/>
      <c r="C121" s="68"/>
      <c r="D121" s="63"/>
      <c r="E121" s="64"/>
      <c r="F121" s="64"/>
      <c r="G121" s="65">
        <f t="shared" si="0"/>
        <v>0</v>
      </c>
      <c r="H121" s="66">
        <f t="shared" si="1"/>
        <v>0</v>
      </c>
      <c r="I121" s="67"/>
      <c r="J121" s="56"/>
      <c r="K121" s="57"/>
    </row>
    <row r="122" spans="1:11" ht="15.75" customHeight="1" x14ac:dyDescent="0.35">
      <c r="A122" s="6"/>
      <c r="B122" s="11"/>
      <c r="C122" s="1"/>
      <c r="D122" s="1"/>
      <c r="E122" s="1"/>
      <c r="F122" s="31"/>
      <c r="G122" s="48" t="s">
        <v>19</v>
      </c>
      <c r="H122" s="48" t="s">
        <v>20</v>
      </c>
      <c r="I122" s="14"/>
      <c r="J122" s="15"/>
      <c r="K122" s="1"/>
    </row>
    <row r="123" spans="1:11" ht="15.75" customHeight="1" x14ac:dyDescent="0.35">
      <c r="A123" s="6"/>
      <c r="B123" s="11"/>
      <c r="C123" s="1"/>
      <c r="D123" s="1"/>
      <c r="E123" s="1"/>
      <c r="F123" s="32" t="s">
        <v>5</v>
      </c>
      <c r="G123" s="33">
        <f>SUM(G23:G121)</f>
        <v>0</v>
      </c>
      <c r="H123" s="34">
        <f>SUM(H23:H121)</f>
        <v>0</v>
      </c>
      <c r="I123" s="14"/>
      <c r="J123" s="15"/>
      <c r="K123" s="1"/>
    </row>
    <row r="124" spans="1:11" ht="15.75" customHeight="1" thickBot="1" x14ac:dyDescent="0.4">
      <c r="A124" s="6"/>
      <c r="B124" s="11"/>
      <c r="C124" s="1"/>
      <c r="D124" s="1"/>
      <c r="E124" s="1"/>
      <c r="F124" s="35" t="s">
        <v>21</v>
      </c>
      <c r="G124" s="36"/>
      <c r="H124" s="46">
        <f>H123/10</f>
        <v>0</v>
      </c>
      <c r="I124" s="14"/>
      <c r="J124" s="15"/>
      <c r="K124" s="1"/>
    </row>
    <row r="125" spans="1:11" ht="15.75" customHeight="1" thickTop="1" x14ac:dyDescent="0.35">
      <c r="A125" s="6"/>
      <c r="B125" s="11"/>
      <c r="C125" s="2"/>
      <c r="D125" s="2"/>
      <c r="E125" s="2"/>
      <c r="F125" s="49" t="s">
        <v>22</v>
      </c>
      <c r="G125" s="2"/>
      <c r="H125" s="2"/>
      <c r="I125" s="14"/>
      <c r="J125" s="15"/>
      <c r="K125" s="1"/>
    </row>
    <row r="126" spans="1:11" ht="15.5" customHeight="1" x14ac:dyDescent="0.35">
      <c r="A126" s="6"/>
      <c r="B126" s="11"/>
      <c r="C126" s="2"/>
      <c r="D126" s="2"/>
      <c r="E126" s="2"/>
      <c r="F126" s="49"/>
      <c r="G126" s="2"/>
      <c r="H126" s="2"/>
      <c r="I126" s="14"/>
      <c r="J126" s="15"/>
      <c r="K126" s="1"/>
    </row>
    <row r="127" spans="1:11" ht="15.5" customHeight="1" x14ac:dyDescent="0.35">
      <c r="A127" s="6"/>
      <c r="B127" s="11"/>
      <c r="C127" s="37"/>
      <c r="D127" s="38"/>
      <c r="E127" s="38"/>
      <c r="F127" s="38"/>
      <c r="G127" s="38"/>
      <c r="H127" s="38"/>
      <c r="I127" s="14"/>
      <c r="J127" s="15"/>
      <c r="K127" s="1"/>
    </row>
    <row r="128" spans="1:11" ht="15.75" customHeight="1" x14ac:dyDescent="0.35">
      <c r="A128" s="6"/>
      <c r="B128" s="11"/>
      <c r="C128" s="88" t="s">
        <v>30</v>
      </c>
      <c r="D128" s="1"/>
      <c r="E128" s="1"/>
      <c r="F128" s="1"/>
      <c r="G128" s="1"/>
      <c r="H128" s="1"/>
      <c r="I128" s="14"/>
      <c r="J128" s="15"/>
      <c r="K128" s="1"/>
    </row>
    <row r="129" spans="1:11" ht="15.75" customHeight="1" x14ac:dyDescent="0.35">
      <c r="A129" s="6"/>
      <c r="B129" s="11"/>
      <c r="C129" s="39" t="s">
        <v>13</v>
      </c>
      <c r="D129" s="1"/>
      <c r="E129" s="1"/>
      <c r="F129" s="1"/>
      <c r="G129" s="1"/>
      <c r="H129" s="1"/>
      <c r="I129" s="14"/>
      <c r="J129" s="15"/>
      <c r="K129" s="1"/>
    </row>
    <row r="130" spans="1:11" ht="15.75" customHeight="1" x14ac:dyDescent="0.35">
      <c r="A130" s="6"/>
      <c r="B130" s="11"/>
      <c r="C130" s="40" t="s">
        <v>14</v>
      </c>
      <c r="D130" s="1"/>
      <c r="E130" s="1"/>
      <c r="F130" s="1"/>
      <c r="G130" s="1"/>
      <c r="H130" s="50"/>
      <c r="I130" s="14"/>
      <c r="J130" s="15"/>
      <c r="K130" s="1"/>
    </row>
    <row r="131" spans="1:11" ht="15.75" customHeight="1" x14ac:dyDescent="0.35">
      <c r="A131" s="6"/>
      <c r="B131" s="11"/>
      <c r="C131" s="40" t="s">
        <v>15</v>
      </c>
      <c r="D131" s="1"/>
      <c r="E131" s="1"/>
      <c r="F131" s="1"/>
      <c r="G131" s="51"/>
      <c r="H131" s="72"/>
      <c r="I131" s="14"/>
      <c r="J131" s="15"/>
      <c r="K131" s="1"/>
    </row>
    <row r="132" spans="1:11" ht="15.75" customHeight="1" x14ac:dyDescent="0.35">
      <c r="A132" s="6"/>
      <c r="B132" s="11"/>
      <c r="C132" s="89" t="s">
        <v>16</v>
      </c>
      <c r="D132" s="1"/>
      <c r="E132" s="1"/>
      <c r="F132" s="1"/>
      <c r="G132" s="52"/>
      <c r="H132" s="52"/>
      <c r="I132" s="14"/>
      <c r="J132" s="15"/>
      <c r="K132" s="1"/>
    </row>
    <row r="133" spans="1:11" ht="7" customHeight="1" x14ac:dyDescent="0.35">
      <c r="A133" s="6"/>
      <c r="B133" s="73"/>
      <c r="C133" s="41"/>
      <c r="D133" s="2"/>
      <c r="E133" s="2"/>
      <c r="F133" s="2"/>
      <c r="G133" s="52"/>
      <c r="H133" s="52"/>
      <c r="I133" s="74"/>
      <c r="J133" s="15"/>
      <c r="K133" s="1"/>
    </row>
    <row r="134" spans="1:11" ht="15.75" customHeight="1" x14ac:dyDescent="0.35">
      <c r="A134" s="6"/>
      <c r="B134" s="42"/>
      <c r="C134" s="43"/>
      <c r="D134" s="43"/>
      <c r="E134" s="43"/>
      <c r="F134" s="43"/>
      <c r="G134" s="53"/>
      <c r="H134" s="53" t="s">
        <v>42</v>
      </c>
      <c r="I134" s="44"/>
      <c r="J134" s="15"/>
      <c r="K134" s="1"/>
    </row>
    <row r="135" spans="1:11" ht="15.75" customHeight="1" x14ac:dyDescent="0.35">
      <c r="A135" s="1"/>
      <c r="B135" s="45"/>
      <c r="C135" s="45"/>
      <c r="D135" s="45"/>
      <c r="E135" s="45"/>
      <c r="F135" s="45"/>
      <c r="G135" s="45"/>
      <c r="H135" s="45"/>
      <c r="I135" s="45"/>
      <c r="J135" s="1"/>
      <c r="K135" s="1"/>
    </row>
    <row r="136" spans="1:11" ht="15.75" customHeight="1" x14ac:dyDescent="0.35">
      <c r="A136" s="1"/>
      <c r="B136" s="1"/>
      <c r="C136" s="1"/>
      <c r="D136" s="1"/>
      <c r="E136" s="1"/>
      <c r="F136" s="1"/>
      <c r="G136" s="1"/>
      <c r="H136" s="1"/>
      <c r="I136" s="1"/>
      <c r="J136" s="1"/>
      <c r="K136" s="1"/>
    </row>
    <row r="137" spans="1:11" ht="15.75" customHeight="1" x14ac:dyDescent="0.35">
      <c r="A137" s="1"/>
      <c r="B137" s="1"/>
      <c r="C137" s="1"/>
      <c r="D137" s="1"/>
      <c r="E137" s="1"/>
      <c r="F137" s="1"/>
      <c r="G137" s="1"/>
      <c r="H137" s="1"/>
      <c r="I137" s="1"/>
      <c r="J137" s="1"/>
      <c r="K137" s="1"/>
    </row>
    <row r="138" spans="1:11" ht="15.75" customHeight="1" x14ac:dyDescent="0.35">
      <c r="A138" s="1"/>
      <c r="B138" s="1"/>
      <c r="C138" s="1"/>
      <c r="D138" s="1"/>
      <c r="E138" s="1"/>
      <c r="F138" s="1"/>
      <c r="G138" s="1"/>
      <c r="H138" s="1"/>
      <c r="I138" s="1"/>
      <c r="J138" s="1"/>
      <c r="K138" s="1"/>
    </row>
  </sheetData>
  <sheetProtection algorithmName="SHA-512" hashValue="Kpm7iLINr9sfoRGJ3TksWlF22al9+xAunIeVd11544KbRltWHE0xKTTi8uaWn0RAickZmVbs6SJJxxIC3Hz8eg==" saltValue="fPfy5AAfSUwjkZtwEdHOVQ==" spinCount="100000" sheet="1" objects="1" scenarios="1"/>
  <mergeCells count="4">
    <mergeCell ref="C22:H22"/>
    <mergeCell ref="C8:E8"/>
    <mergeCell ref="C14:H14"/>
    <mergeCell ref="C13:H13"/>
  </mergeCells>
  <hyperlinks>
    <hyperlink ref="D15" r:id="rId1" display="Non-Credit Course website page." xr:uid="{C0465301-3CC9-4951-AC03-A6CEAAF63F04}"/>
    <hyperlink ref="C132" r:id="rId2" xr:uid="{5FEB7B5F-E896-4E5D-A2D7-3EA44000E887}"/>
  </hyperlinks>
  <pageMargins left="0.7" right="0.7" top="0.75" bottom="0.75" header="0" footer="0"/>
  <pageSetup scale="60"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of Hours</vt:lpstr>
      <vt:lpstr>'Calculation of Hours'!Print_Area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Weber</dc:creator>
  <cp:lastModifiedBy>Maggie Haverfield</cp:lastModifiedBy>
  <cp:lastPrinted>2022-04-05T17:58:35Z</cp:lastPrinted>
  <dcterms:created xsi:type="dcterms:W3CDTF">2021-09-29T11:36:09Z</dcterms:created>
  <dcterms:modified xsi:type="dcterms:W3CDTF">2022-11-08T14:44:10Z</dcterms:modified>
</cp:coreProperties>
</file>